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8060" windowHeight="7836" activeTab="0"/>
  </bookViews>
  <sheets>
    <sheet name="Coal Surface" sheetId="1" r:id="rId1"/>
    <sheet name="Coal Underground" sheetId="2" r:id="rId2"/>
    <sheet name="Minerals Surface" sheetId="3" r:id="rId3"/>
    <sheet name="Minerals Underground" sheetId="4" r:id="rId4"/>
    <sheet name="Minerals Other" sheetId="5" r:id="rId5"/>
    <sheet name="Quarries" sheetId="6" r:id="rId6"/>
  </sheets>
  <definedNames>
    <definedName name="_xlnm.Print_Area" localSheetId="0">'Coal Surface'!#REF!</definedName>
    <definedName name="_xlnm.Print_Area" localSheetId="1">'Coal Underground'!#REF!</definedName>
    <definedName name="_xlnm.Print_Area" localSheetId="4">'Minerals Other'!#REF!</definedName>
    <definedName name="_xlnm.Print_Area" localSheetId="2">'Minerals Surface'!#REF!</definedName>
    <definedName name="_xlnm.Print_Area" localSheetId="3">'Minerals Underground'!#REF!</definedName>
    <definedName name="_xlnm.Print_Area" localSheetId="5">'Quarries'!#REF!</definedName>
    <definedName name="qryExportQuarterlyStatistics" localSheetId="2">'Minerals Surface'!#REF!</definedName>
    <definedName name="qryExportQuarterlyStatistics" localSheetId="5">'Quarries'!#REF!</definedName>
    <definedName name="qryExportQuarterlyStatistics">'Coal Surface'!#REF!</definedName>
  </definedNames>
  <calcPr fullCalcOnLoad="1"/>
</workbook>
</file>

<file path=xl/sharedStrings.xml><?xml version="1.0" encoding="utf-8"?>
<sst xmlns="http://schemas.openxmlformats.org/spreadsheetml/2006/main" count="8248" uniqueCount="911">
  <si>
    <t>Aquila Mine</t>
  </si>
  <si>
    <t>Broadmeadow Mine</t>
  </si>
  <si>
    <t>Bundoora Colliery</t>
  </si>
  <si>
    <t>Crinum Mine</t>
  </si>
  <si>
    <t>Grasstree Mine</t>
  </si>
  <si>
    <t>Moranbah North Mine</t>
  </si>
  <si>
    <t>Newlands Northern Underground Mines</t>
  </si>
  <si>
    <t>North Goonyella Mine</t>
  </si>
  <si>
    <t>Oaky North Mine</t>
  </si>
  <si>
    <t>Kestrel Coal Mine</t>
  </si>
  <si>
    <t xml:space="preserve">Total </t>
  </si>
  <si>
    <t>No. of workers</t>
  </si>
  <si>
    <t>Mine</t>
  </si>
  <si>
    <t>No. of Workers</t>
  </si>
  <si>
    <t>Blackwater Mine</t>
  </si>
  <si>
    <t>Blair Athol Mine</t>
  </si>
  <si>
    <t>Burton Mine</t>
  </si>
  <si>
    <t>Callide Mine</t>
  </si>
  <si>
    <t>Clermont Coal Mine</t>
  </si>
  <si>
    <t>Collinsville Mine</t>
  </si>
  <si>
    <t>Commodore Mine</t>
  </si>
  <si>
    <t>Coppabella Mine</t>
  </si>
  <si>
    <t>Curragh Mine</t>
  </si>
  <si>
    <t>Ensham Mine</t>
  </si>
  <si>
    <t>Foxleigh Mine</t>
  </si>
  <si>
    <t>Goonyella Riverside Mine</t>
  </si>
  <si>
    <t>Gregory Mine</t>
  </si>
  <si>
    <t>Hail Creek Mine</t>
  </si>
  <si>
    <t>Kogan Creek Mine</t>
  </si>
  <si>
    <t>Lake Vermont Mine</t>
  </si>
  <si>
    <t>Middlemount Mine</t>
  </si>
  <si>
    <t>Minerva Mine</t>
  </si>
  <si>
    <t>Norwich Park Mine</t>
  </si>
  <si>
    <t>Peak Downs Mine</t>
  </si>
  <si>
    <t>Poitrel Mine</t>
  </si>
  <si>
    <t>Rolleston Mine</t>
  </si>
  <si>
    <t>Saraji Mine</t>
  </si>
  <si>
    <t>South Walker Creek Mine</t>
  </si>
  <si>
    <t>Wilkie Creek Coal Mine</t>
  </si>
  <si>
    <t>Yarrabee Mine</t>
  </si>
  <si>
    <t>Total</t>
  </si>
  <si>
    <t>Bajool- Cheetham &amp; Port Alma Mine</t>
  </si>
  <si>
    <t>Cape Flattery Mine</t>
  </si>
  <si>
    <t>Cedars Mine</t>
  </si>
  <si>
    <t>Century Mine</t>
  </si>
  <si>
    <t>Chillagoe Limeworks Pty Ltd</t>
  </si>
  <si>
    <t>East End Mine</t>
  </si>
  <si>
    <t>Enterprise Mine</t>
  </si>
  <si>
    <t>Flinders Dolomite Mine</t>
  </si>
  <si>
    <t>Gilbert Kelly Mine</t>
  </si>
  <si>
    <t>Great Australia Mine</t>
  </si>
  <si>
    <t>Gurulmundi Bentonite Mine</t>
  </si>
  <si>
    <t>Handlebar Hill Mine Open Cut</t>
  </si>
  <si>
    <t>Kounpee Mine</t>
  </si>
  <si>
    <t>Kunwarara Mine</t>
  </si>
  <si>
    <t>Lady Annie Operations</t>
  </si>
  <si>
    <t>Marmor Mine</t>
  </si>
  <si>
    <t>Marule Mine</t>
  </si>
  <si>
    <t>Miles Bentonite Mine</t>
  </si>
  <si>
    <t>Moffatdale Mine</t>
  </si>
  <si>
    <t>Mount Garnet Lime Mine</t>
  </si>
  <si>
    <t>Mount Molloy Lime Mine</t>
  </si>
  <si>
    <t>Mount Moss</t>
  </si>
  <si>
    <t>Mount Norma</t>
  </si>
  <si>
    <t>Mount Rawdon Mine</t>
  </si>
  <si>
    <t>Mountainside Mine</t>
  </si>
  <si>
    <t>North Stradbroke Island Mine</t>
  </si>
  <si>
    <t>Pauleeson Mine</t>
  </si>
  <si>
    <t>Peak Crossing No. 2 Mine</t>
  </si>
  <si>
    <t>Phosphate Hill</t>
  </si>
  <si>
    <t>Prospect Hill Mine</t>
  </si>
  <si>
    <t>Riverton Mine</t>
  </si>
  <si>
    <t>Stuart Oil Shale Project</t>
  </si>
  <si>
    <t>Thalanga Mine</t>
  </si>
  <si>
    <t>Weipa Mine</t>
  </si>
  <si>
    <t>West Gurulmundi Bentonite Mine</t>
  </si>
  <si>
    <t>Birla Mt Gordon Pty Ltd Exploration</t>
  </si>
  <si>
    <t>Deep Yellow Ltd Exploration</t>
  </si>
  <si>
    <t>Dugald River Project</t>
  </si>
  <si>
    <t>New Hope Exploration</t>
  </si>
  <si>
    <t>Mt Isa - Lead &amp; Zinc Concentrator</t>
  </si>
  <si>
    <t>Mt Isa - Lead Smelter</t>
  </si>
  <si>
    <t>Quarry</t>
  </si>
  <si>
    <t>DB &amp; KF Fitzgerald</t>
  </si>
  <si>
    <t>Cannington Mine</t>
  </si>
  <si>
    <t>Charters Towers Gold Mines</t>
  </si>
  <si>
    <t>Collingwood Tin Project</t>
  </si>
  <si>
    <t>Eloise Copper Mine</t>
  </si>
  <si>
    <t>Numinbah Perlite Mine</t>
  </si>
  <si>
    <t>Osborne Mine</t>
  </si>
  <si>
    <t>Albert Quarry</t>
  </si>
  <si>
    <t>Archer River Quarry</t>
  </si>
  <si>
    <t>Bargara Quarry</t>
  </si>
  <si>
    <t>Beenleigh Quarry - Wolffdene</t>
  </si>
  <si>
    <t>Bli Bli Quarry</t>
  </si>
  <si>
    <t>Bohle Quarry</t>
  </si>
  <si>
    <t>Bosworths Quarry</t>
  </si>
  <si>
    <t>Bracalba Quarry</t>
  </si>
  <si>
    <t>Bromelton North Quarry</t>
  </si>
  <si>
    <t>Bromelton Quarry</t>
  </si>
  <si>
    <t>Butchers Hill Quarry</t>
  </si>
  <si>
    <t>Byrne Bros Quarry</t>
  </si>
  <si>
    <t>Castle Creek Quarry</t>
  </si>
  <si>
    <t>Castlereagh Quarry</t>
  </si>
  <si>
    <t>Cattle Camp Quarry</t>
  </si>
  <si>
    <t>Cedars Quarry</t>
  </si>
  <si>
    <t>Cement Mills Mine # 2</t>
  </si>
  <si>
    <t>Cryna Road Quarry</t>
  </si>
  <si>
    <t>Darlington - Bluerock Quarry</t>
  </si>
  <si>
    <t>Dundowran Quarry (Southern)</t>
  </si>
  <si>
    <t>Dundowran West Quarry</t>
  </si>
  <si>
    <t>Fairview Quarry</t>
  </si>
  <si>
    <t>Farleigh Quarry</t>
  </si>
  <si>
    <t>German Church Quarry</t>
  </si>
  <si>
    <t>Glasshouse Quarry</t>
  </si>
  <si>
    <t>Gordons Quarry</t>
  </si>
  <si>
    <t>Grosvenor Downs Quarry</t>
  </si>
  <si>
    <t>Harlaxton Quarry</t>
  </si>
  <si>
    <t>Helidon Sandstone Mine</t>
  </si>
  <si>
    <t>Hillgrove Dolomite</t>
  </si>
  <si>
    <t>Hodgleigh Quarry</t>
  </si>
  <si>
    <t>Horn Island Quarry</t>
  </si>
  <si>
    <t>Image Flat Quarry</t>
  </si>
  <si>
    <t>Innes Park Quarry</t>
  </si>
  <si>
    <t>Jimbour Quarry</t>
  </si>
  <si>
    <t>Jubilee Quarry</t>
  </si>
  <si>
    <t>Kalunga Quarries</t>
  </si>
  <si>
    <t>Keatings Quarry</t>
  </si>
  <si>
    <t>Keperra Quarry</t>
  </si>
  <si>
    <t>Kianga Quarry</t>
  </si>
  <si>
    <t>Malu Quarry</t>
  </si>
  <si>
    <t>Manteuffel Road Quarry</t>
  </si>
  <si>
    <t>Monkland Quarry</t>
  </si>
  <si>
    <t>Montgomery Quarry</t>
  </si>
  <si>
    <t>Mossman Quarry</t>
  </si>
  <si>
    <t>Mount Coot-Tha Quarry</t>
  </si>
  <si>
    <t>Mount Cordelia North Quarry</t>
  </si>
  <si>
    <t>Mount Cordelia South Quarry</t>
  </si>
  <si>
    <t>Mount Cotton Quarry</t>
  </si>
  <si>
    <t>Mount Marrow Quarry</t>
  </si>
  <si>
    <t>Narangba Quarry</t>
  </si>
  <si>
    <t>Nerang Quarry</t>
  </si>
  <si>
    <t>Nerimbera Quarry</t>
  </si>
  <si>
    <t>North Coast - Petrie Quarry</t>
  </si>
  <si>
    <t>Ormeau Quarry</t>
  </si>
  <si>
    <t>Parklands Quarry (Blue Metal)</t>
  </si>
  <si>
    <t>Pinnacle Quarry</t>
  </si>
  <si>
    <t>PNQ Edmonton Quarry</t>
  </si>
  <si>
    <t>PNQ Innisfail Quarry</t>
  </si>
  <si>
    <t>Purga Quarry</t>
  </si>
  <si>
    <t>Rankins Quarry</t>
  </si>
  <si>
    <t>Ravenshoe Quarry</t>
  </si>
  <si>
    <t>Redlands Quarry</t>
  </si>
  <si>
    <t>Redlynch Quarry</t>
  </si>
  <si>
    <t>Ringtail Creek Quarry</t>
  </si>
  <si>
    <t>Rocky Creek Quarry</t>
  </si>
  <si>
    <t>Roseneath Quarry</t>
  </si>
  <si>
    <t>Russell Road Quarry</t>
  </si>
  <si>
    <t>Shepton Quarry</t>
  </si>
  <si>
    <t>Stapylton Quarry</t>
  </si>
  <si>
    <t>Stoney Knob Quarry (Sunrock)</t>
  </si>
  <si>
    <t>Tanamerah Sandstone Mine</t>
  </si>
  <si>
    <t>Tichum Creek Quarry</t>
  </si>
  <si>
    <t>Waitara Quarry</t>
  </si>
  <si>
    <t>Warrians Quarry</t>
  </si>
  <si>
    <t>Wellcamp Downs Quarry</t>
  </si>
  <si>
    <t>West Euri Road Quarry</t>
  </si>
  <si>
    <t>Whiteside Quarry</t>
  </si>
  <si>
    <t>Withcott Quarry</t>
  </si>
  <si>
    <t>Wongabel Quarry</t>
  </si>
  <si>
    <t>Yellowood - Stonemaster Quarry</t>
  </si>
  <si>
    <t>Curra Quarry</t>
  </si>
  <si>
    <t>Mount Peter Goldfield</t>
  </si>
  <si>
    <t>Red Barry Mine</t>
  </si>
  <si>
    <t>Lady Donella</t>
  </si>
  <si>
    <t>Tropical Peat Mine (Gro Fast)</t>
  </si>
  <si>
    <t xml:space="preserve">Queensland Coal Open Cut/Exploration Mines* </t>
  </si>
  <si>
    <t xml:space="preserve">* Only mines with a workforce greater than zero for the quarter are listed </t>
  </si>
  <si>
    <t>ERO Georgetown Gold Operations Pty Ltd</t>
  </si>
  <si>
    <t>Mt Albion Quarry</t>
  </si>
  <si>
    <t>Cameby Downs Coal Mine</t>
  </si>
  <si>
    <t>Isaac Plains</t>
  </si>
  <si>
    <t>Oaky Creek Surface Operations</t>
  </si>
  <si>
    <t>Mount Oxide Exploration</t>
  </si>
  <si>
    <t>Iveragh Mine</t>
  </si>
  <si>
    <t>Miclere - The Swan</t>
  </si>
  <si>
    <t>Pegmont Prospect</t>
  </si>
  <si>
    <t>Syndicated Metals Ltd</t>
  </si>
  <si>
    <t>Copper Surface</t>
  </si>
  <si>
    <t>Surface Support</t>
  </si>
  <si>
    <t>Habana Quarry</t>
  </si>
  <si>
    <t>Moranbah South Quarry</t>
  </si>
  <si>
    <t>Tolmie Creek Quarry</t>
  </si>
  <si>
    <t>Walsh River Quarry</t>
  </si>
  <si>
    <t xml:space="preserve">* Only quarries with a workforce greater than zero for the quarter are listed </t>
  </si>
  <si>
    <t>Queensland Quarries*</t>
  </si>
  <si>
    <t>Queensland Coal Underground Mines*</t>
  </si>
  <si>
    <t>Woolgar Exploration Area</t>
  </si>
  <si>
    <t>Blackwater South Project</t>
  </si>
  <si>
    <t>Meandu Mine (Tarong Energy)</t>
  </si>
  <si>
    <t>Elimatta Project (EPC 650)</t>
  </si>
  <si>
    <t>West Rolleston Coal Pty Ltd</t>
  </si>
  <si>
    <t>Drummond Gold Exploration</t>
  </si>
  <si>
    <t>Mount Hay Gemstone Tourist Park</t>
  </si>
  <si>
    <t>Prophet Gold Mine</t>
  </si>
  <si>
    <t>Yarraman Mine (North Stradbroke)</t>
  </si>
  <si>
    <t>Lighthouse Mine</t>
  </si>
  <si>
    <t>Black River Quarry (Barro Group)</t>
  </si>
  <si>
    <t>Maudsland Road Quarry (Oxenford)</t>
  </si>
  <si>
    <t>Paverock Quarry (Red Ridge)</t>
  </si>
  <si>
    <t>Bedford Weir Quarry</t>
  </si>
  <si>
    <t>Greenwood No. 2 Quarry</t>
  </si>
  <si>
    <t>Inglewood Quarry</t>
  </si>
  <si>
    <t>Jacks Quarry</t>
  </si>
  <si>
    <t>Mount Juillerat Quarry</t>
  </si>
  <si>
    <t>Palmyra Quarry</t>
  </si>
  <si>
    <t>Sutton's Quarry</t>
  </si>
  <si>
    <t>Walkerston Quarry</t>
  </si>
  <si>
    <t>Yalkara Quarry</t>
  </si>
  <si>
    <t>Capricorn Quarries</t>
  </si>
  <si>
    <t>Ferny Grove Quarry</t>
  </si>
  <si>
    <t>Fisherman Quarry No. 2 (Stradbroke Island)</t>
  </si>
  <si>
    <t>Gatton- Esk Rd Quarry</t>
  </si>
  <si>
    <t>Gingerella Quarry</t>
  </si>
  <si>
    <t>Huston Road Quarry</t>
  </si>
  <si>
    <t>Kings Quarry</t>
  </si>
  <si>
    <t>Moonford Quarry</t>
  </si>
  <si>
    <t>Skew Gully Road Quarry</t>
  </si>
  <si>
    <t>Springsure Quarry</t>
  </si>
  <si>
    <t>Yarwun Quarries</t>
  </si>
  <si>
    <t>Anglo - Grosvenor Downs</t>
  </si>
  <si>
    <t>Ernest Henry Surface Mine</t>
  </si>
  <si>
    <t>Gympie Eldorado - Monkland</t>
  </si>
  <si>
    <t>Alpha Quarry</t>
  </si>
  <si>
    <t>Marathon Quarry</t>
  </si>
  <si>
    <t>Mount Bassett Quarry</t>
  </si>
  <si>
    <t>Parklands Quarry Habana</t>
  </si>
  <si>
    <t>Peak Hill Quarry</t>
  </si>
  <si>
    <t>Central Minerals Pty Ltd</t>
  </si>
  <si>
    <t>Ernest Henry Underground Mine</t>
  </si>
  <si>
    <t>Bronco Mine ML 60281</t>
  </si>
  <si>
    <t>Anglo American Metallurgical Coal Pty Ltd</t>
  </si>
  <si>
    <t>Horse Creek</t>
  </si>
  <si>
    <t>Bundaberg Sand Mine</t>
  </si>
  <si>
    <t>Southern Pacific Sands</t>
  </si>
  <si>
    <t>Bowen Basin Coal Exploration</t>
  </si>
  <si>
    <t>Rolfe Creek (Capcoal)</t>
  </si>
  <si>
    <t>Roseneath Quarry 2</t>
  </si>
  <si>
    <t>Inkerman Lime And Gypsum</t>
  </si>
  <si>
    <t>Miner's Heritage Tourist Mine</t>
  </si>
  <si>
    <t>Mega Georgetown Exploration</t>
  </si>
  <si>
    <t>Exploration - Waratah Coal Pty Ltd</t>
  </si>
  <si>
    <t>Stanmore Coal Exploration</t>
  </si>
  <si>
    <t>Bluebush and Lawn Hill Exploration Projects</t>
  </si>
  <si>
    <t>Clint Gregory McKay</t>
  </si>
  <si>
    <t>Cloncurry Exploration</t>
  </si>
  <si>
    <t>Mt Garnet Tin Project</t>
  </si>
  <si>
    <t>Saleyards Quarry</t>
  </si>
  <si>
    <t>Boral West Burleigh</t>
  </si>
  <si>
    <t>Mandarana Quarry</t>
  </si>
  <si>
    <t>The Big One Quarry</t>
  </si>
  <si>
    <t>Winchester South</t>
  </si>
  <si>
    <t>Millennium Open Cut Mine</t>
  </si>
  <si>
    <t>Wondai  Quarry</t>
  </si>
  <si>
    <t>Red Mountain Joint Venture CHPP</t>
  </si>
  <si>
    <t>Black Star Open Cut Mine</t>
  </si>
  <si>
    <t>Baal Gammon</t>
  </si>
  <si>
    <t>Lady Loretta Mine</t>
  </si>
  <si>
    <t>Brookhill Quarry</t>
  </si>
  <si>
    <t>Waterfall Quarry</t>
  </si>
  <si>
    <t>Winchester Downs Quarry</t>
  </si>
  <si>
    <t>Carborough Downs Coal Mine</t>
  </si>
  <si>
    <t>EPC 729 Bluff</t>
  </si>
  <si>
    <t>Exevale Exploration Mine</t>
  </si>
  <si>
    <t>West Walker</t>
  </si>
  <si>
    <t>Clutha Creek Sands</t>
  </si>
  <si>
    <t>Twin Hills &amp; Silver Spur Mine</t>
  </si>
  <si>
    <t>Rosedale Quarry</t>
  </si>
  <si>
    <t>Sarina Quarry</t>
  </si>
  <si>
    <t>Thommo's Pit</t>
  </si>
  <si>
    <t>Eaglefield Mine (At North Goonyella)</t>
  </si>
  <si>
    <t>South Pentland</t>
  </si>
  <si>
    <t>Mount Isa Phosphate Project</t>
  </si>
  <si>
    <t>EPM 15948 - Kennedy Highway Project</t>
  </si>
  <si>
    <t>Maryborough Basin Project</t>
  </si>
  <si>
    <t>Maub Pty Ltd</t>
  </si>
  <si>
    <t>Routh Quarry</t>
  </si>
  <si>
    <t>Yerra/ Hard Rock Quarry</t>
  </si>
  <si>
    <t>Broadlea North Mine</t>
  </si>
  <si>
    <t>Eagle Downs Coal ML 70389</t>
  </si>
  <si>
    <t>Oaky No. 1 Mine  Colliery</t>
  </si>
  <si>
    <t>Mount Veteran</t>
  </si>
  <si>
    <t>Mt Carlton</t>
  </si>
  <si>
    <t>Mount Isa (R48) Quarry</t>
  </si>
  <si>
    <t>The Rocks Quarry/Mona Park</t>
  </si>
  <si>
    <t>Dawson Mine</t>
  </si>
  <si>
    <t>Idalia Coal Exploration</t>
  </si>
  <si>
    <t>Brolga and Canoona</t>
  </si>
  <si>
    <t>Tartana</t>
  </si>
  <si>
    <t>Brendale Quarry</t>
  </si>
  <si>
    <t>Broadlea Central Exploration Mine (EPC 667)</t>
  </si>
  <si>
    <t>East Tieri</t>
  </si>
  <si>
    <t>EPC 1270 EPC 1271 EPC 1272 EPC 1273</t>
  </si>
  <si>
    <t>EPC 1738</t>
  </si>
  <si>
    <t>EPC 1799</t>
  </si>
  <si>
    <t>EPC 2221</t>
  </si>
  <si>
    <t>EPC 956</t>
  </si>
  <si>
    <t>Exploration - Anglo Coal - Carlo Creek</t>
  </si>
  <si>
    <t>Exploration - Anglo Coal - Foxleigh</t>
  </si>
  <si>
    <t>Mimosa Coal Exploration Project</t>
  </si>
  <si>
    <t>Mirtna Exploration Mine (EPC 926)</t>
  </si>
  <si>
    <t>Suttor Creek</t>
  </si>
  <si>
    <t>Malachite Resources Sites</t>
  </si>
  <si>
    <t>ML 70214 ML 80078 EPM 13030 EPM 19265</t>
  </si>
  <si>
    <t>AARD Metals Limited</t>
  </si>
  <si>
    <t>Aeon Metals Exploration</t>
  </si>
  <si>
    <t>Altia Prospect</t>
  </si>
  <si>
    <t>Black Eagle Mine (ML 30105)</t>
  </si>
  <si>
    <t>Deerly</t>
  </si>
  <si>
    <t>EPM 18219</t>
  </si>
  <si>
    <t>EPM 18831 &amp; EPM 18834</t>
  </si>
  <si>
    <t>Karumba Project</t>
  </si>
  <si>
    <t>Lakeland EPM 19120</t>
  </si>
  <si>
    <t>Mount Leyshon</t>
  </si>
  <si>
    <t>The Plastic Man</t>
  </si>
  <si>
    <t>ML 95284 95285 95287 95402 95403 95404 95405 95406</t>
  </si>
  <si>
    <t>Bauhinia Quarry</t>
  </si>
  <si>
    <t>Bundi Project Exploration</t>
  </si>
  <si>
    <t>Metallurgical Operations (Copper Smelter)</t>
  </si>
  <si>
    <t>Ravenswood Surface Mine</t>
  </si>
  <si>
    <t>Leichhardt Operations</t>
  </si>
  <si>
    <t>Mount Wright Underground Mine</t>
  </si>
  <si>
    <t>Briggs (EPM 19198)</t>
  </si>
  <si>
    <t>Bungalien - EPM 18207</t>
  </si>
  <si>
    <t>Georgetown Gold Project</t>
  </si>
  <si>
    <t>Monto Minerals site (Herberton)</t>
  </si>
  <si>
    <t>Sunlander exploration</t>
  </si>
  <si>
    <t>White Range</t>
  </si>
  <si>
    <t>Carmichael Coal</t>
  </si>
  <si>
    <t>Millennium Mine - Exploration and Development</t>
  </si>
  <si>
    <t>Cloncurry Mines</t>
  </si>
  <si>
    <t>Barabon Quarry</t>
  </si>
  <si>
    <t>Daunia Quarry</t>
  </si>
  <si>
    <t>Hatfield Quarry</t>
  </si>
  <si>
    <t>Plum Tree Quarry</t>
  </si>
  <si>
    <t>Reported number of workers as at 31 March 2014</t>
  </si>
  <si>
    <t>Mount Colin</t>
  </si>
  <si>
    <t>Harlin Quarry</t>
  </si>
  <si>
    <t>Coomera Quarry</t>
  </si>
  <si>
    <t>Pin Gin Hill (Stoters Hill) Quarry</t>
  </si>
  <si>
    <t>The Sand and Soil Company</t>
  </si>
  <si>
    <t>Reported number of workers as at 30 June 2014</t>
  </si>
  <si>
    <t>EPC 1296</t>
  </si>
  <si>
    <t>EPC 1744</t>
  </si>
  <si>
    <t>EPC 1746</t>
  </si>
  <si>
    <t>EPC 1806</t>
  </si>
  <si>
    <t>EPC 2114</t>
  </si>
  <si>
    <t>EPC 891 (Bandanna Energy Limited)</t>
  </si>
  <si>
    <t>Eureka Creek Village</t>
  </si>
  <si>
    <t>Elbow Valley Mine (Warrick Site)</t>
  </si>
  <si>
    <t>EM Mining</t>
  </si>
  <si>
    <t>Greenvale DE Mine</t>
  </si>
  <si>
    <t>Julia Creek Oil Shale</t>
  </si>
  <si>
    <t>ML 60451</t>
  </si>
  <si>
    <t>Mt Isa - Acid Plant</t>
  </si>
  <si>
    <t>Highway Reward</t>
  </si>
  <si>
    <t>Townsville Quarry</t>
  </si>
  <si>
    <t>Capricorn Coal</t>
  </si>
  <si>
    <t>Caval Ridge Mine Site</t>
  </si>
  <si>
    <t>Cooper Creek Project EPC 1607</t>
  </si>
  <si>
    <t>Daunia Mine</t>
  </si>
  <si>
    <t>Grand Total</t>
  </si>
  <si>
    <t>Reported number of workers as at 30 September 2014</t>
  </si>
  <si>
    <t>Reported number of workers as at 31 December 2014</t>
  </si>
  <si>
    <t>EPC 930 Richfield</t>
  </si>
  <si>
    <t>Moorvale Mine</t>
  </si>
  <si>
    <t>Mount Isa Mine Copper Underground</t>
  </si>
  <si>
    <t>Mount Isa Mine Zinc Underground</t>
  </si>
  <si>
    <t>Stanwell Quarry</t>
  </si>
  <si>
    <t>Red Rock Quarry</t>
  </si>
  <si>
    <t>Mount Isa Mine Copper Surface</t>
  </si>
  <si>
    <t>Mount Isa Mine Zinc Surface</t>
  </si>
  <si>
    <t>Pannikin EPM 18088 EPM 18180 &amp; ML 20633</t>
  </si>
  <si>
    <t>EPM 15986 &amp; EPM 15933 - Mt Watson Project</t>
  </si>
  <si>
    <t>Reported number of workers as at 31 March 2015</t>
  </si>
  <si>
    <t>Biloela Project</t>
  </si>
  <si>
    <t>Regent Mine</t>
  </si>
  <si>
    <t>Bogside Mining Industries</t>
  </si>
  <si>
    <t>EPC 2128 Montrose Project</t>
  </si>
  <si>
    <t>Drake Coal</t>
  </si>
  <si>
    <t>West Theodore Project - EPCs 2427 &amp; 2426</t>
  </si>
  <si>
    <t>Fairway Coal Pty Ltd</t>
  </si>
  <si>
    <t>Newlands Open Cut</t>
  </si>
  <si>
    <t>Jellinbah East Mine</t>
  </si>
  <si>
    <t>Moorlands Project</t>
  </si>
  <si>
    <t>Coppabella</t>
  </si>
  <si>
    <t>Tuan West exploration</t>
  </si>
  <si>
    <t>Matilda Coal - Dingo Exploration Project</t>
  </si>
  <si>
    <t>Reported number of workers as at 30 June 2015</t>
  </si>
  <si>
    <t>Grosvenor Coal Mine</t>
  </si>
  <si>
    <t>Boyne Limestone</t>
  </si>
  <si>
    <t>EPM 18624</t>
  </si>
  <si>
    <t>Mannersley (EPM 18504)</t>
  </si>
  <si>
    <t>Lucky Strike Mining Ventures</t>
  </si>
  <si>
    <t>EPM 18989 &amp; 14867</t>
  </si>
  <si>
    <t>Mungana Goldmines</t>
  </si>
  <si>
    <t>Aeon Walford Creek Limited</t>
  </si>
  <si>
    <t>Country Road Quarries</t>
  </si>
  <si>
    <t>Zappala Quarries Pty Ltd</t>
  </si>
  <si>
    <t>Reported number of workers as at 30 September 2015</t>
  </si>
  <si>
    <t>King Vol</t>
  </si>
  <si>
    <t>Julia Creek Oil Shade - Vanadium</t>
  </si>
  <si>
    <t>Pink Gum Lane Quarry</t>
  </si>
  <si>
    <t>Maryborough Quarry Pty. Ltd.</t>
  </si>
  <si>
    <t>Marbango Quarry</t>
  </si>
  <si>
    <t>Coominya Quarry</t>
  </si>
  <si>
    <t>Baralaba Coal Mine</t>
  </si>
  <si>
    <t>Endocoal Southern</t>
  </si>
  <si>
    <t>EPC 2318, EPC 2327, EPC 2332</t>
  </si>
  <si>
    <t>U &amp; D Mining</t>
  </si>
  <si>
    <t>Jellinbah Plains</t>
  </si>
  <si>
    <t>Bauple Exploration Pty Ltd</t>
  </si>
  <si>
    <t>Reported number of workers as at 31 December 2015</t>
  </si>
  <si>
    <t>Capricorn Copper Mine</t>
  </si>
  <si>
    <t>Loch Neigh</t>
  </si>
  <si>
    <t>Hill of Stone</t>
  </si>
  <si>
    <t>Whitsunday Quarry Pty Ltd</t>
  </si>
  <si>
    <t>The Ridge Pit Quarry</t>
  </si>
  <si>
    <t>Wagners - Amby Quarry</t>
  </si>
  <si>
    <t>EPM 18637 &amp; EPM 18852</t>
  </si>
  <si>
    <t>MC 70408</t>
  </si>
  <si>
    <t>Ozmin Resources Exploration</t>
  </si>
  <si>
    <t>Roseby Project</t>
  </si>
  <si>
    <t>Sarina Project</t>
  </si>
  <si>
    <t>Clermont Project</t>
  </si>
  <si>
    <t>Mount Surprise Gems</t>
  </si>
  <si>
    <t>New Acland</t>
  </si>
  <si>
    <t>BMA Exploration Areas Mine</t>
  </si>
  <si>
    <t>West North Burton</t>
  </si>
  <si>
    <t>EPC 739 &amp; MDL 443</t>
  </si>
  <si>
    <t>Isaac Plains Dragline Maintenance Area No. 1</t>
  </si>
  <si>
    <t>Caval Ridge Dragline Maintenance Area No.1</t>
  </si>
  <si>
    <t>EPC 1643 &amp; 2242</t>
  </si>
  <si>
    <t>Stanmore Coal Ltd</t>
  </si>
  <si>
    <t>Stephens Creek</t>
  </si>
  <si>
    <t>Willunga- Coxendean Willunga</t>
  </si>
  <si>
    <t>Reported number of workers as at 31 March 2016</t>
  </si>
  <si>
    <t>Cracow Mine</t>
  </si>
  <si>
    <t>Moy Pocket Quarry</t>
  </si>
  <si>
    <t>Blue Mountain Quarry</t>
  </si>
  <si>
    <t>Top Rock Quarry</t>
  </si>
  <si>
    <t>Amrun</t>
  </si>
  <si>
    <t>Mount Sylvia Diatomaceous Earth Mine</t>
  </si>
  <si>
    <t>Donovan's - Kennedy Creek</t>
  </si>
  <si>
    <t>Minotaur Corkwood JV Project</t>
  </si>
  <si>
    <t>ML20441 &amp; ML20442</t>
  </si>
  <si>
    <t>Ootann Lime Works</t>
  </si>
  <si>
    <t>Reported number of workers as at 30 June 2016</t>
  </si>
  <si>
    <t>Byerwen Mine</t>
  </si>
  <si>
    <t>Exp - Rio Tinto Exploration - CRR - Valeria</t>
  </si>
  <si>
    <t>Exploration - Ensham - MDL 217 MDL 218</t>
  </si>
  <si>
    <t>Haenke #3</t>
  </si>
  <si>
    <t>Isaac Plains East Exploration</t>
  </si>
  <si>
    <t>Olive Downs South</t>
  </si>
  <si>
    <t>Breena Plains Project</t>
  </si>
  <si>
    <t>Brilliant Marble Group</t>
  </si>
  <si>
    <t>Cecelia North</t>
  </si>
  <si>
    <t>Christmas Creek Limestone</t>
  </si>
  <si>
    <t>Comerford Sandstone</t>
  </si>
  <si>
    <t>Exp/Mnt  Mackenzie Mines  CRR/Mt Mackenzie Project</t>
  </si>
  <si>
    <t>Kitchener Mining</t>
  </si>
  <si>
    <t>Korella Phosphate</t>
  </si>
  <si>
    <t>Tanby One Sand Lease</t>
  </si>
  <si>
    <t>Thunderbird Park Thunderegg Mine</t>
  </si>
  <si>
    <t>University Mine</t>
  </si>
  <si>
    <t>Badu Island Quarry</t>
  </si>
  <si>
    <t>Bonassi's Quarry</t>
  </si>
  <si>
    <t>Booyal Quarry</t>
  </si>
  <si>
    <t>Brookview Quarry</t>
  </si>
  <si>
    <t>Eureka Quarry</t>
  </si>
  <si>
    <t>Fairfield Quarry</t>
  </si>
  <si>
    <t>Gladstone Quarry</t>
  </si>
  <si>
    <t>Glendon Quarry</t>
  </si>
  <si>
    <t>Gympie Regional Council</t>
  </si>
  <si>
    <t>Juandah Quarry</t>
  </si>
  <si>
    <t>Longford - Eden Lassie Creek Quarry</t>
  </si>
  <si>
    <t>Mackay Regional Council Quarry Operations</t>
  </si>
  <si>
    <t>Mortons Earthmoving</t>
  </si>
  <si>
    <t>Mountain View Quarry</t>
  </si>
  <si>
    <t>Pistol Gap Quarry</t>
  </si>
  <si>
    <t>Quarry At Midgee</t>
  </si>
  <si>
    <t>Rockhampton Regional Council Quarries</t>
  </si>
  <si>
    <t>Scenic Rim Regional Council</t>
  </si>
  <si>
    <t>Sheppersons Quarry</t>
  </si>
  <si>
    <t>The Caves Quarry</t>
  </si>
  <si>
    <t>Toowoomba Regional Council</t>
  </si>
  <si>
    <t>Waitara Brayside</t>
  </si>
  <si>
    <t>Wandoan Hard Rock Quarry</t>
  </si>
  <si>
    <t>Western Downs Regional Council</t>
  </si>
  <si>
    <t>Westwood Quarry</t>
  </si>
  <si>
    <t>Yarraman Quarry</t>
  </si>
  <si>
    <t>Endocoal - CRM</t>
  </si>
  <si>
    <t>EPC Wongai Coal Project</t>
  </si>
  <si>
    <t>Exploration - Carabella - Bluff</t>
  </si>
  <si>
    <t>Resolve Coal</t>
  </si>
  <si>
    <t>Vale Exploration</t>
  </si>
  <si>
    <t>Biggenden Mine</t>
  </si>
  <si>
    <t>J B Pit</t>
  </si>
  <si>
    <t>Kennedy Creek</t>
  </si>
  <si>
    <t>Borg's Farm Pit</t>
  </si>
  <si>
    <t>Braeside No 2 Quarry</t>
  </si>
  <si>
    <t>Emerald Quarries</t>
  </si>
  <si>
    <t>Jenko's Quarry</t>
  </si>
  <si>
    <t>Maryborough Mobile Quarry</t>
  </si>
  <si>
    <t>Mt Amos Quarry</t>
  </si>
  <si>
    <t>Umina Quarry</t>
  </si>
  <si>
    <t>China Stone Project</t>
  </si>
  <si>
    <t>Colton Coal Pty Ltd - SR - Maryborough Project</t>
  </si>
  <si>
    <t>EPC 722 Ellensfield Coal</t>
  </si>
  <si>
    <t>Monto Coal</t>
  </si>
  <si>
    <t>MORANBAH PROJECT - EPC 1653</t>
  </si>
  <si>
    <t>Summit Resources</t>
  </si>
  <si>
    <t>Albinia Quarry</t>
  </si>
  <si>
    <t>Braeside Quarry</t>
  </si>
  <si>
    <t>Mad Contracting Quarry</t>
  </si>
  <si>
    <t>Queensland Mining Corporation Limited</t>
  </si>
  <si>
    <t>Wynberg</t>
  </si>
  <si>
    <t>Gundyer</t>
  </si>
  <si>
    <t>CRR Bundaberg</t>
  </si>
  <si>
    <t>Eidsvold Project</t>
  </si>
  <si>
    <t>EPM 14672</t>
  </si>
  <si>
    <t>EPM 19034 and EPM 18467</t>
  </si>
  <si>
    <t>EPM 19238</t>
  </si>
  <si>
    <t>EPM16283,18039,18060,18062,19000,19118&amp;19120</t>
  </si>
  <si>
    <t>EPM19519,19520,19521,19522, 19523,25441,25442</t>
  </si>
  <si>
    <t>Flamingo West (EPM 18106)</t>
  </si>
  <si>
    <t>Minotaur Operations Joint Venture Project</t>
  </si>
  <si>
    <t>ML 3085</t>
  </si>
  <si>
    <t>Monto (EPM 17060)</t>
  </si>
  <si>
    <t>Mt Norma-EPM15879,17325,17922&amp;ML2506,2550&amp;51</t>
  </si>
  <si>
    <t>Triumph/Norton Project</t>
  </si>
  <si>
    <t>Reported number of workers as at 30 September 2016</t>
  </si>
  <si>
    <t>Reported number of workers as at 30 Sepetmber 2016</t>
  </si>
  <si>
    <t>BMC Exploration Areas Mine</t>
  </si>
  <si>
    <t>Cook Mine</t>
  </si>
  <si>
    <t>Wolfram Camp</t>
  </si>
  <si>
    <t>Yuleba Silica Mine</t>
  </si>
  <si>
    <t>Bungil (Roma Quarry)</t>
  </si>
  <si>
    <t>Biloela Energy - Callide</t>
  </si>
  <si>
    <t>Exploration - Xstrata - Rolleston Mine-EPC 538</t>
  </si>
  <si>
    <t>Exploration - Xstrata - Rolleston West</t>
  </si>
  <si>
    <t>Cathedral</t>
  </si>
  <si>
    <t>Drummond</t>
  </si>
  <si>
    <t>Eloise Project</t>
  </si>
  <si>
    <t>Exp - SMA Mining Pty Ltd - NR - BUCHANANS</t>
  </si>
  <si>
    <t>Gympie M.L. 50098 Yorkeys Mine</t>
  </si>
  <si>
    <t>Hay Point Bauxite Project</t>
  </si>
  <si>
    <t>Ironbark</t>
  </si>
  <si>
    <t>Newcrest Operations Limited - Mungana</t>
  </si>
  <si>
    <t>Paradise Creek Road</t>
  </si>
  <si>
    <t>Pleasure Point Mine ML50227</t>
  </si>
  <si>
    <t>Solomons Gold Wirralie Project</t>
  </si>
  <si>
    <t>Ukalunda Project</t>
  </si>
  <si>
    <t>Balonne Shire Council</t>
  </si>
  <si>
    <t>East Euri Deco Pit</t>
  </si>
  <si>
    <t>Exp - Chillagoe Exploration Project - NR</t>
  </si>
  <si>
    <t>Fernvale Sand and Gravel</t>
  </si>
  <si>
    <t>Five Mile Crusher</t>
  </si>
  <si>
    <t>Goomeri Quarry</t>
  </si>
  <si>
    <t>Jondaryan Quarry</t>
  </si>
  <si>
    <t>Lochington Quarry</t>
  </si>
  <si>
    <t>Middlemount Quarry</t>
  </si>
  <si>
    <t>Redcorp Quarry</t>
  </si>
  <si>
    <t>West German Church Quarry</t>
  </si>
  <si>
    <t>Wieben's Quarry</t>
  </si>
  <si>
    <t>Marathon Quarry - Richmond</t>
  </si>
  <si>
    <t>Ebenezer</t>
  </si>
  <si>
    <t>Olive Downs Project</t>
  </si>
  <si>
    <t>Reported number of workers as at 31 December 2016</t>
  </si>
  <si>
    <t>Wirralie Exploration</t>
  </si>
  <si>
    <t>Nevanna Sandstone Mine</t>
  </si>
  <si>
    <t>Lorena</t>
  </si>
  <si>
    <t>Baxter's Parcel</t>
  </si>
  <si>
    <t>Gemfields - Vella Mine</t>
  </si>
  <si>
    <t>Miclere - Rainbowz End</t>
  </si>
  <si>
    <t>ML 7294 &amp; ML 70102</t>
  </si>
  <si>
    <t>Pot Luck</t>
  </si>
  <si>
    <t>MC 60325</t>
  </si>
  <si>
    <t>Coolamon Mine</t>
  </si>
  <si>
    <t>Gemfields - Uimonen</t>
  </si>
  <si>
    <t>Winton - MC 95187 &amp; MC 95212 - Hennis &amp; George</t>
  </si>
  <si>
    <t>Duck and Sheep Station Creek MC 300040</t>
  </si>
  <si>
    <t>Kalbar Hard Rock Quarry</t>
  </si>
  <si>
    <t>Mt Chelona Parklands Quarry</t>
  </si>
  <si>
    <t>Tarong Energy Corporation Limited - SR - Kunioon</t>
  </si>
  <si>
    <t>ML 50257 Beer &amp; Dawson</t>
  </si>
  <si>
    <t>Gemfields - Coolamon Mining</t>
  </si>
  <si>
    <t>ML6047, ML95053, ML95054, ML95527, ML95579,ML95591</t>
  </si>
  <si>
    <t>Curra Mine</t>
  </si>
  <si>
    <t>Kenmare Quarry</t>
  </si>
  <si>
    <t>Hinds</t>
  </si>
  <si>
    <t>ML 95423 Boulder Opal</t>
  </si>
  <si>
    <t>Ralf Liebig</t>
  </si>
  <si>
    <t>MC 95292</t>
  </si>
  <si>
    <t>Moreton Bay Regional Council</t>
  </si>
  <si>
    <t>Goondiwindi Regional Council - East</t>
  </si>
  <si>
    <t>Reported number of workers as at 31 March 2017</t>
  </si>
  <si>
    <t>Exp Wonbindi Coal Baralba Coal Company</t>
  </si>
  <si>
    <t>Exp - Fitzroy (CQ) Pty Ltd Exploration - CRM</t>
  </si>
  <si>
    <t>Mt Garnet Operations</t>
  </si>
  <si>
    <t>Mount Dore - Merlin</t>
  </si>
  <si>
    <t>Stanwell Sandstone Mine - Scotsmans Folly</t>
  </si>
  <si>
    <t>Salmon's Quarry</t>
  </si>
  <si>
    <t>EPM 19125</t>
  </si>
  <si>
    <t>Mungana Underground</t>
  </si>
  <si>
    <t>Manumbar Mine</t>
  </si>
  <si>
    <t>Eloise Copper Joint Venture</t>
  </si>
  <si>
    <t>Isa Tenements Pty Ltd</t>
  </si>
  <si>
    <t>Surveyor Balcooma</t>
  </si>
  <si>
    <t>Gemfields - MC 71039 &amp; MC 71040</t>
  </si>
  <si>
    <t>Kenny Road Quarry</t>
  </si>
  <si>
    <t>Traywar Pty Ltd</t>
  </si>
  <si>
    <t>Shady Lagoon Quarry</t>
  </si>
  <si>
    <t>Miclere - Tonys Find ML70476</t>
  </si>
  <si>
    <t>Ensham Underground Mine</t>
  </si>
  <si>
    <t>Exp - Renison Consolidated - NR</t>
  </si>
  <si>
    <t>Dover Castle</t>
  </si>
  <si>
    <t>Baillie's Quarry</t>
  </si>
  <si>
    <t>Exp Argos Aquila Resources Qld Coal Exp</t>
  </si>
  <si>
    <t>EPM19317</t>
  </si>
  <si>
    <t>Galaxy</t>
  </si>
  <si>
    <t>Queensland Mineral 'Other' Mines*</t>
  </si>
  <si>
    <t>Queensland Mineral Surface/Exploration Mines*</t>
  </si>
  <si>
    <t>Queensland Mineral Underground Mines*</t>
  </si>
  <si>
    <t>Reported number of workers as at 30 June 2017</t>
  </si>
  <si>
    <t>Capcoal Surface Coal Mine (Ex German Creek)</t>
  </si>
  <si>
    <t>Mount Coolon Exploration Project</t>
  </si>
  <si>
    <t>The Gregory Project</t>
  </si>
  <si>
    <t>Exp - Kronos Gold LLC - Eingold Project - NR</t>
  </si>
  <si>
    <t>Two Tree Gold Mine</t>
  </si>
  <si>
    <t>Ravenswood West</t>
  </si>
  <si>
    <t>Exp - Hammer Metals Limited Mt Isa Project</t>
  </si>
  <si>
    <t>Silver Phantom</t>
  </si>
  <si>
    <t>Mount Lucy</t>
  </si>
  <si>
    <t>Homelake Pty Ltd</t>
  </si>
  <si>
    <t>Gemfields - Great Northern Mining</t>
  </si>
  <si>
    <t>Koroit M.L. 60328 &amp; M.L. 60191 Fiery Comet</t>
  </si>
  <si>
    <t>Far Fanning</t>
  </si>
  <si>
    <t>Beckford Quarry</t>
  </si>
  <si>
    <t>Yatala Quarry</t>
  </si>
  <si>
    <t>Mount Carbine Quarries</t>
  </si>
  <si>
    <t>Marino Quarry</t>
  </si>
  <si>
    <t>Wilgatoo Quarry</t>
  </si>
  <si>
    <t>Abbott Point Deco Quarry</t>
  </si>
  <si>
    <t>Goondiwindi Regional Council - West</t>
  </si>
  <si>
    <t>COMBABULA</t>
  </si>
  <si>
    <t>The Bluff Quarry</t>
  </si>
  <si>
    <t>Coles Quarry</t>
  </si>
  <si>
    <t>Tyagarah Quarry</t>
  </si>
  <si>
    <t>Gladstone Regional Council</t>
  </si>
  <si>
    <t>Wallaby Hill Quarry</t>
  </si>
  <si>
    <t>Exploration - CAML - Foxleigh Project</t>
  </si>
  <si>
    <t>Exp - Civil &amp; Mining Resources Dawson West</t>
  </si>
  <si>
    <t>Sippy Creek Quarry</t>
  </si>
  <si>
    <t>Rowena Quarry</t>
  </si>
  <si>
    <t>EPC 2386 - Lonesome Creek Project</t>
  </si>
  <si>
    <t>NQ Tungsten</t>
  </si>
  <si>
    <t>Brilliant Brumby EPM 18419 and EPM 19765</t>
  </si>
  <si>
    <t>Pine Mountain Road Quarry</t>
  </si>
  <si>
    <t>Reported number of workers as at 30 September 2017</t>
  </si>
  <si>
    <t>Jeebropilly Collieries</t>
  </si>
  <si>
    <t xml:space="preserve">QCoal Northern Hub </t>
  </si>
  <si>
    <t>EPC 912</t>
  </si>
  <si>
    <t>Exp - Glencore - CRM - Newlands</t>
  </si>
  <si>
    <t>Exp - BHP - CRR - BMA Exploration Areas Mine</t>
  </si>
  <si>
    <t>Exp - Argos - Aquila Resources - Duaringa-Walton</t>
  </si>
  <si>
    <t>Exp - Vitrinite Pty Ltd - CRM</t>
  </si>
  <si>
    <t>Denham Park (EPC 1731)</t>
  </si>
  <si>
    <t>Exp - Limestone Hill EPC 1710</t>
  </si>
  <si>
    <t>Sagittarius EPC 2391</t>
  </si>
  <si>
    <t>Dingo West Project</t>
  </si>
  <si>
    <t>Mackenzie Project</t>
  </si>
  <si>
    <t>EPC1274 &amp; EPC1276</t>
  </si>
  <si>
    <t>Calliope Mine</t>
  </si>
  <si>
    <t xml:space="preserve">Rocklands </t>
  </si>
  <si>
    <t>Exp - Rio - Tinto - NR Weipa</t>
  </si>
  <si>
    <t>Bauxite Hills Mine</t>
  </si>
  <si>
    <t>Gemfields - ML 2306</t>
  </si>
  <si>
    <t>Skardon River Mine</t>
  </si>
  <si>
    <t xml:space="preserve">Mt Goondicum </t>
  </si>
  <si>
    <t>Exploration on EPM 13072 - Einasleigh</t>
  </si>
  <si>
    <t xml:space="preserve">ML70437 </t>
  </si>
  <si>
    <t>ML 3181 Sandy Creek</t>
  </si>
  <si>
    <t>Mount Dromedary</t>
  </si>
  <si>
    <t>MI03465</t>
  </si>
  <si>
    <t>Rockhampton Project</t>
  </si>
  <si>
    <t>Devlin's Mine</t>
  </si>
  <si>
    <t>MI03077</t>
  </si>
  <si>
    <t>MI03714</t>
  </si>
  <si>
    <t>Pajingo Underground</t>
  </si>
  <si>
    <t>Glenvale Quarry</t>
  </si>
  <si>
    <t>Lawnton Quarry</t>
  </si>
  <si>
    <t>Murweh Shire Council</t>
  </si>
  <si>
    <t>Etheridge Shire Council</t>
  </si>
  <si>
    <t>Quincan Quarries</t>
  </si>
  <si>
    <t>Chillagoe Project - Spralja/S&amp;A</t>
  </si>
  <si>
    <t>Mowbray Quarry</t>
  </si>
  <si>
    <t>Durong Quarry</t>
  </si>
  <si>
    <t>Zerners Road Quarry</t>
  </si>
  <si>
    <t>Wattlegrove Road Quarry</t>
  </si>
  <si>
    <t>Jubilee Dick Quarry</t>
  </si>
  <si>
    <t>Lockyer Quarry</t>
  </si>
  <si>
    <t>Tingun Quarry</t>
  </si>
  <si>
    <t>Reported number of workers as at 31 December 2017</t>
  </si>
  <si>
    <t>Reported number of workers as at 31 March 2018</t>
  </si>
  <si>
    <t>Red Mountain Infrastructure</t>
  </si>
  <si>
    <t>Exp Wonbindi Coal Baralaba Coal Company</t>
  </si>
  <si>
    <t>Carmichael Coal Mine</t>
  </si>
  <si>
    <t>Meteor Downs South</t>
  </si>
  <si>
    <t>BMA Major Shutdowns Mine - CRM</t>
  </si>
  <si>
    <t>BMA Major Shutdowns Mine - Blackwater</t>
  </si>
  <si>
    <t>Wandoan Coal Project</t>
  </si>
  <si>
    <t>Pajingo Mine</t>
  </si>
  <si>
    <t>Exp - Carpentaria Gold Ravenswood</t>
  </si>
  <si>
    <t>Anderleigh Mine</t>
  </si>
  <si>
    <t>Cathedral Quarry</t>
  </si>
  <si>
    <t>Lady Jenny</t>
  </si>
  <si>
    <t>Rogina 1</t>
  </si>
  <si>
    <t>Tinaroo Tin</t>
  </si>
  <si>
    <t>Shamrock Quarry</t>
  </si>
  <si>
    <t>Binjour Quarry</t>
  </si>
  <si>
    <t>Nolans Quarry</t>
  </si>
  <si>
    <t>Warwoombie Quarry</t>
  </si>
  <si>
    <t>Reported number of workers as at 30 June 2018</t>
  </si>
  <si>
    <t>Ensham Mine Surface</t>
  </si>
  <si>
    <t>Millmerran Power Management Pty Ltd</t>
  </si>
  <si>
    <t>Sarum</t>
  </si>
  <si>
    <t>EPC 729</t>
  </si>
  <si>
    <t>QCoal Northern Hub</t>
  </si>
  <si>
    <t>Newlands Coal Mine</t>
  </si>
  <si>
    <t>New Burton Coal Mine</t>
  </si>
  <si>
    <t>Waratah Coal - EPC 1053</t>
  </si>
  <si>
    <t>Jellinbah Mackenzie North Construction Area</t>
  </si>
  <si>
    <t>BMA Major Shutdowns - Saraji Mine</t>
  </si>
  <si>
    <t>Ensham Mine Underground</t>
  </si>
  <si>
    <t>Ausnico Exploration</t>
  </si>
  <si>
    <t>Cockie Project</t>
  </si>
  <si>
    <t>Pajingo Mine Surface</t>
  </si>
  <si>
    <t>Thalanga Mine Surface</t>
  </si>
  <si>
    <t>Maidenwell Mine</t>
  </si>
  <si>
    <t>Rocklands</t>
  </si>
  <si>
    <t>ML70437</t>
  </si>
  <si>
    <t>Wilgunya Project</t>
  </si>
  <si>
    <t>Ebony Ridge</t>
  </si>
  <si>
    <t>GBM Resources</t>
  </si>
  <si>
    <t>Exp - Kronos Gold LLC - NR - Brook Project</t>
  </si>
  <si>
    <t>Ripple</t>
  </si>
  <si>
    <t>Murphys Creek Sandstone</t>
  </si>
  <si>
    <t>Gumigil Mine</t>
  </si>
  <si>
    <t>Mt Goondicum</t>
  </si>
  <si>
    <t>Mount Veteran Mine Operation</t>
  </si>
  <si>
    <t>Brilliant Brumby EPM 18419</t>
  </si>
  <si>
    <t>Homeward Bound</t>
  </si>
  <si>
    <t>Chillagoe Project</t>
  </si>
  <si>
    <t>Mount Ruby</t>
  </si>
  <si>
    <t>Granite Belt Project (Production)</t>
  </si>
  <si>
    <t>Montgomery Mine</t>
  </si>
  <si>
    <t>Ardmore Phosphate Rock Project</t>
  </si>
  <si>
    <t>Red Mountain Project</t>
  </si>
  <si>
    <t>Mt Freda Mine Site &amp; extensions (Evening Star)</t>
  </si>
  <si>
    <t>Miclere - Top Camp ML 1818</t>
  </si>
  <si>
    <t>Three Peaks Mine</t>
  </si>
  <si>
    <t>Thalanga Mine Underground</t>
  </si>
  <si>
    <t>Duck and Sheep Station Creek M.C. 6170 Coopfras</t>
  </si>
  <si>
    <t>Gemfields - MC 70769 &amp; MC 70780</t>
  </si>
  <si>
    <t>Scott - MC 3804</t>
  </si>
  <si>
    <t>Gemfields - Capricorn Sapphires</t>
  </si>
  <si>
    <t>Adrian Day</t>
  </si>
  <si>
    <t>Bellmere Quarry</t>
  </si>
  <si>
    <t>Mount Inkerman Quarry</t>
  </si>
  <si>
    <t>Charters Towers Regional Council Quarries</t>
  </si>
  <si>
    <t>Koumala Quarry</t>
  </si>
  <si>
    <t>Qcrush Quarry - Gregory</t>
  </si>
  <si>
    <t>Ayrshire Hills Quarry</t>
  </si>
  <si>
    <t>Rolf Creek Quarry</t>
  </si>
  <si>
    <t>Frazerview</t>
  </si>
  <si>
    <t>Zanow Concrete and Quarries Pty Ltd</t>
  </si>
  <si>
    <t>Nambal Resources and Quarries (Jubilee Dick)</t>
  </si>
  <si>
    <t>Warwombie Quarry</t>
  </si>
  <si>
    <t>Central Highlands Quarry</t>
  </si>
  <si>
    <t>Brisbane Quarries Sheldon</t>
  </si>
  <si>
    <t>Jimbaroo Downs Quarry</t>
  </si>
  <si>
    <t>Wellcamp Quarry 2</t>
  </si>
  <si>
    <t>Mailmans</t>
  </si>
  <si>
    <t>Pajingo Mine Underground</t>
  </si>
  <si>
    <t>MDL 453 Cooroorah</t>
  </si>
  <si>
    <t>Ensham Uderground Mine</t>
  </si>
  <si>
    <t>Gunnawarra Dolomite</t>
  </si>
  <si>
    <t>Bulimba Exploration Project</t>
  </si>
  <si>
    <t>Exp - Laneway Resources - NR - Agate Creek</t>
  </si>
  <si>
    <t>ML60025, ML60024, MC60030, ML7536, ML3179</t>
  </si>
  <si>
    <t>Kallogun</t>
  </si>
  <si>
    <t>Lucky Break Nickel Project</t>
  </si>
  <si>
    <t>Reported number of workers as at 30 September 2018</t>
  </si>
  <si>
    <t>Capcoal Surface Coal Mine (Old German Creek)</t>
  </si>
  <si>
    <t>Olive Downs North Project</t>
  </si>
  <si>
    <t>Callide Dragline Maintenance Area No. 1</t>
  </si>
  <si>
    <t>BMA Major Shutdowns - Caval Ridge Mine</t>
  </si>
  <si>
    <t>Oaky Creek North Underground Mine</t>
  </si>
  <si>
    <t>Malcolm Guy Mine</t>
  </si>
  <si>
    <t>Exp - Mt Isa Project</t>
  </si>
  <si>
    <t>Exp - Newcrest Isa North - NWR</t>
  </si>
  <si>
    <t>Great Northern Mining</t>
  </si>
  <si>
    <t>Hy-tec Townsville Quarry</t>
  </si>
  <si>
    <t>Wondai Quarry</t>
  </si>
  <si>
    <t>Yangan</t>
  </si>
  <si>
    <t>Bore Creek (formerly Tyagarah) Quarry</t>
  </si>
  <si>
    <t>Moorvale South</t>
  </si>
  <si>
    <t>EXP Comet Coal &amp; Coke - The Range</t>
  </si>
  <si>
    <t>Bluff Mine</t>
  </si>
  <si>
    <t>Reported number of workers as at 31 December 2018</t>
  </si>
  <si>
    <t>Ironbark No. 1</t>
  </si>
  <si>
    <t>EPM 15923</t>
  </si>
  <si>
    <t>Black Jack</t>
  </si>
  <si>
    <t>Levitt Road Ferny Grove Quarry</t>
  </si>
  <si>
    <t>(Rockwell Quarries) Skew Gully Road Quarry</t>
  </si>
  <si>
    <t>Reported number of workers as at 31 March 2019</t>
  </si>
  <si>
    <t>Gregory Crinum Coal Mine</t>
  </si>
  <si>
    <t>Moorvale South Exploration &amp; Development</t>
  </si>
  <si>
    <t>Newlands Mine - Open Cut</t>
  </si>
  <si>
    <t>Mt Sylvia Diatomaceous Earth Mine</t>
  </si>
  <si>
    <t xml:space="preserve">Skew Gully Road Quarry (Rockwell Quarries) </t>
  </si>
  <si>
    <t>Reported number of workers as at 30 June 2019</t>
  </si>
  <si>
    <t>Auriga Coal - Capella</t>
  </si>
  <si>
    <t>Australian Environmental Coals Pty Ltd Bowenville</t>
  </si>
  <si>
    <t>BMA Major Shutdowns Mine - Peak Downs Mine</t>
  </si>
  <si>
    <t>East Wandoan Project</t>
  </si>
  <si>
    <t>Emerald Exploration - Teresa Coal Project</t>
  </si>
  <si>
    <t>Exp - Saraji West</t>
  </si>
  <si>
    <t>Exp - Waratah Coal-Styx Coal</t>
  </si>
  <si>
    <t>Exp - Yarrabee Coal Company - CRR - Wilpeena</t>
  </si>
  <si>
    <t>Exploration - Anglo Coal - Dawson West</t>
  </si>
  <si>
    <t>Fernlee Project</t>
  </si>
  <si>
    <t>Isaac River MDL 444 &amp; EPC 830</t>
  </si>
  <si>
    <t>Jeebropilly</t>
  </si>
  <si>
    <t>North Surat Coal</t>
  </si>
  <si>
    <t>Springsure Mining CS Terracom Resources</t>
  </si>
  <si>
    <t>Waratah Coal - EPC 1040</t>
  </si>
  <si>
    <t>Agate Creek (ML 100030)</t>
  </si>
  <si>
    <t>Agate Creek Project</t>
  </si>
  <si>
    <t>Aurukun Bauxite</t>
  </si>
  <si>
    <t>City of London - ML30234</t>
  </si>
  <si>
    <t>Empress Springs</t>
  </si>
  <si>
    <t>EPM 19270, 26265, 26382</t>
  </si>
  <si>
    <t>EXP - LYND RESOURCES PTY LTD</t>
  </si>
  <si>
    <t>Fiery Comet M.L. 60328 &amp; M.L. 60191 Koroit</t>
  </si>
  <si>
    <t>Gamboola Resources (EPM 26183, 26543, 26550)</t>
  </si>
  <si>
    <t>Golden Spear</t>
  </si>
  <si>
    <t>ML 100008 Brilliant Brumby</t>
  </si>
  <si>
    <t>ML 3196 Elusive</t>
  </si>
  <si>
    <t>ML 60319 Piglets Mine</t>
  </si>
  <si>
    <t>Mount Isa South Project</t>
  </si>
  <si>
    <t>Mount Paddy</t>
  </si>
  <si>
    <t>Mt Cobalt and Pembroke</t>
  </si>
  <si>
    <t>Palmer River Mathew Vaughan</t>
  </si>
  <si>
    <t>Richmond - Julia Creek Project</t>
  </si>
  <si>
    <t>Sellheim Project</t>
  </si>
  <si>
    <t>Smokey Mountain</t>
  </si>
  <si>
    <t>The Comet (ML 60171)</t>
  </si>
  <si>
    <t>Three Jacks Mill</t>
  </si>
  <si>
    <t>Walford Project</t>
  </si>
  <si>
    <t>Warwick Sandstone</t>
  </si>
  <si>
    <t>Yappar Resources (EPM 26197, 26205, 26206)</t>
  </si>
  <si>
    <t>Yowaj M.L. 60256 Friday Thirteen</t>
  </si>
  <si>
    <t>Together Mine</t>
  </si>
  <si>
    <t>Bulloo Shire Council</t>
  </si>
  <si>
    <t>CAMM Quarry</t>
  </si>
  <si>
    <t>Clayrock Quarry</t>
  </si>
  <si>
    <t>Gayndah Quarry</t>
  </si>
  <si>
    <t>Johnstone Quarry</t>
  </si>
  <si>
    <t>Koorooeenah Quarry</t>
  </si>
  <si>
    <t>Mount Amos Quarry</t>
  </si>
  <si>
    <t>North Gregory Pit</t>
  </si>
  <si>
    <t>Paroo Shire Council - Trunky Hill Quarry</t>
  </si>
  <si>
    <t>R48 Quarry</t>
  </si>
  <si>
    <t>Rockwell Concrete and Quarries</t>
  </si>
  <si>
    <t>Waitara Braeside Quarry</t>
  </si>
  <si>
    <t>West Burleigh Quarry</t>
  </si>
  <si>
    <t>Reported number of workers as at 30 September 2019</t>
  </si>
  <si>
    <t>Bassridge Quarry</t>
  </si>
  <si>
    <t>Coolibah Quarry</t>
  </si>
  <si>
    <t>Agate Creek</t>
  </si>
  <si>
    <t>Barbara Copper Project</t>
  </si>
  <si>
    <t>Chillagoe Exploration Project</t>
  </si>
  <si>
    <t>ML70013, ML70014, ML70321, ML70352</t>
  </si>
  <si>
    <t>Coppabella Mine - Open Cut</t>
  </si>
  <si>
    <t>Reported number of workers as at 31 December 2019</t>
  </si>
  <si>
    <t>Bundarra EPM 26499</t>
  </si>
  <si>
    <t>Connors Arc Project</t>
  </si>
  <si>
    <t>Crush Creek</t>
  </si>
  <si>
    <t>Regent Sandstone Mine</t>
  </si>
  <si>
    <t>Braeside No. 2 Quarry</t>
  </si>
  <si>
    <t>Reported number of workers as at 31 March 2020</t>
  </si>
  <si>
    <t>Commodore Coal project</t>
  </si>
  <si>
    <t>Bentonite Resources "Separate Part"</t>
  </si>
  <si>
    <t>Butchers &amp; Butchers Extended</t>
  </si>
  <si>
    <t>Corduroy Creek and Bob's Gully</t>
  </si>
  <si>
    <t>East Limestone</t>
  </si>
  <si>
    <t>Ten Sixty Four</t>
  </si>
  <si>
    <t>Warwick Limestone</t>
  </si>
  <si>
    <t>Kin Kin (Sheppersons) Quarry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</si>
</sst>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C09]dddd\,\ d\ mmmm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_-* #,##0.0_-;\-* #,##0.0_-;_-* &quot;-&quot;??_-;_-@_-"/>
    <numFmt numFmtId="173" formatCode="_-* #,##0_-;\-* #,##0_-;_-* &quot;-&quot;??_-;_-@_-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b/>
      <sz val="10"/>
      <name val="MS Sans Serif"/>
      <family val="2"/>
    </font>
    <font>
      <sz val="10"/>
      <name val="Arial"/>
      <family val="2"/>
    </font>
    <font>
      <sz val="8.5"/>
      <name val="MS Sans Serif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thin"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3" xfId="0" applyNumberFormat="1" applyFill="1" applyBorder="1" applyAlignment="1">
      <alignment/>
    </xf>
    <xf numFmtId="0" fontId="5" fillId="0" borderId="14" xfId="0" applyFont="1" applyFill="1" applyBorder="1" applyAlignment="1">
      <alignment/>
    </xf>
    <xf numFmtId="3" fontId="3" fillId="0" borderId="15" xfId="0" applyNumberFormat="1" applyFont="1" applyBorder="1" applyAlignment="1">
      <alignment horizontal="right" indent="2"/>
    </xf>
    <xf numFmtId="3" fontId="3" fillId="0" borderId="15" xfId="0" applyNumberFormat="1" applyFont="1" applyBorder="1" applyAlignment="1" quotePrefix="1">
      <alignment horizontal="right" indent="2"/>
    </xf>
    <xf numFmtId="0" fontId="5" fillId="0" borderId="0" xfId="0" applyFont="1" applyFill="1" applyBorder="1" applyAlignment="1">
      <alignment/>
    </xf>
    <xf numFmtId="3" fontId="0" fillId="0" borderId="16" xfId="0" applyNumberFormat="1" applyBorder="1" applyAlignment="1">
      <alignment horizontal="right" indent="2"/>
    </xf>
    <xf numFmtId="0" fontId="3" fillId="0" borderId="10" xfId="0" applyFont="1" applyBorder="1" applyAlignment="1">
      <alignment/>
    </xf>
    <xf numFmtId="0" fontId="4" fillId="0" borderId="17" xfId="61" applyFont="1" applyBorder="1">
      <alignment/>
      <protection/>
    </xf>
    <xf numFmtId="0" fontId="4" fillId="0" borderId="18" xfId="63" applyBorder="1">
      <alignment/>
      <protection/>
    </xf>
    <xf numFmtId="0" fontId="0" fillId="33" borderId="19" xfId="0" applyNumberFormat="1" applyFill="1" applyBorder="1" applyAlignment="1">
      <alignment/>
    </xf>
    <xf numFmtId="0" fontId="0" fillId="33" borderId="20" xfId="0" applyNumberFormat="1" applyFill="1" applyBorder="1" applyAlignment="1">
      <alignment horizontal="center"/>
    </xf>
    <xf numFmtId="0" fontId="0" fillId="33" borderId="21" xfId="0" applyNumberFormat="1" applyFill="1" applyBorder="1" applyAlignment="1">
      <alignment horizontal="center"/>
    </xf>
    <xf numFmtId="3" fontId="3" fillId="0" borderId="22" xfId="0" applyNumberFormat="1" applyFont="1" applyBorder="1" applyAlignment="1">
      <alignment horizontal="right" indent="2"/>
    </xf>
    <xf numFmtId="0" fontId="4" fillId="0" borderId="23" xfId="59" applyBorder="1">
      <alignment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16" xfId="0" applyNumberForma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3" fontId="6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6" fillId="0" borderId="18" xfId="57" applyFont="1" applyBorder="1" applyAlignment="1">
      <alignment vertical="center"/>
      <protection/>
    </xf>
    <xf numFmtId="3" fontId="46" fillId="0" borderId="16" xfId="57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3" fontId="46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4" fontId="0" fillId="33" borderId="12" xfId="0" applyNumberFormat="1" applyFill="1" applyBorder="1" applyAlignment="1">
      <alignment horizontal="center" vertical="center"/>
    </xf>
    <xf numFmtId="0" fontId="46" fillId="0" borderId="18" xfId="57" applyFont="1" applyBorder="1">
      <alignment/>
      <protection/>
    </xf>
    <xf numFmtId="0" fontId="46" fillId="0" borderId="18" xfId="0" applyFont="1" applyBorder="1" applyAlignment="1">
      <alignment/>
    </xf>
    <xf numFmtId="0" fontId="4" fillId="0" borderId="18" xfId="57" applyBorder="1">
      <alignment/>
      <protection/>
    </xf>
    <xf numFmtId="3" fontId="4" fillId="0" borderId="16" xfId="57" applyNumberFormat="1" applyBorder="1" applyAlignment="1">
      <alignment horizontal="center" vertical="center"/>
      <protection/>
    </xf>
    <xf numFmtId="0" fontId="46" fillId="0" borderId="18" xfId="0" applyFont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0" fontId="4" fillId="0" borderId="18" xfId="57" applyFont="1" applyBorder="1">
      <alignment/>
      <protection/>
    </xf>
    <xf numFmtId="3" fontId="4" fillId="0" borderId="16" xfId="57" applyNumberFormat="1" applyFont="1" applyBorder="1" applyAlignment="1">
      <alignment horizontal="center" vertical="center"/>
      <protection/>
    </xf>
    <xf numFmtId="0" fontId="4" fillId="0" borderId="18" xfId="57" applyFont="1" applyBorder="1">
      <alignment/>
      <protection/>
    </xf>
    <xf numFmtId="0" fontId="4" fillId="0" borderId="18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left" vertical="center"/>
    </xf>
    <xf numFmtId="0" fontId="6" fillId="0" borderId="10" xfId="57" applyFont="1" applyBorder="1">
      <alignment/>
      <protection/>
    </xf>
    <xf numFmtId="3" fontId="6" fillId="0" borderId="15" xfId="57" applyNumberFormat="1" applyFont="1" applyBorder="1" applyAlignment="1">
      <alignment horizontal="center" vertical="center"/>
      <protection/>
    </xf>
    <xf numFmtId="0" fontId="0" fillId="33" borderId="12" xfId="0" applyNumberFormat="1" applyFill="1" applyBorder="1" applyAlignment="1">
      <alignment horizontal="center" vertical="center"/>
    </xf>
    <xf numFmtId="0" fontId="4" fillId="0" borderId="17" xfId="57" applyFont="1" applyBorder="1">
      <alignment/>
      <protection/>
    </xf>
    <xf numFmtId="0" fontId="4" fillId="0" borderId="17" xfId="57" applyBorder="1">
      <alignment/>
      <protection/>
    </xf>
    <xf numFmtId="3" fontId="4" fillId="0" borderId="24" xfId="57" applyNumberFormat="1" applyBorder="1" applyAlignment="1">
      <alignment horizontal="center" vertical="center"/>
      <protection/>
    </xf>
    <xf numFmtId="0" fontId="4" fillId="0" borderId="25" xfId="58" applyBorder="1">
      <alignment/>
      <protection/>
    </xf>
    <xf numFmtId="3" fontId="4" fillId="0" borderId="26" xfId="58" applyNumberFormat="1" applyBorder="1" applyAlignment="1">
      <alignment horizontal="center" vertical="center"/>
      <protection/>
    </xf>
    <xf numFmtId="0" fontId="4" fillId="0" borderId="25" xfId="58" applyFont="1" applyBorder="1">
      <alignment/>
      <protection/>
    </xf>
    <xf numFmtId="0" fontId="6" fillId="0" borderId="27" xfId="58" applyFont="1" applyBorder="1">
      <alignment/>
      <protection/>
    </xf>
    <xf numFmtId="3" fontId="6" fillId="0" borderId="28" xfId="58" applyNumberFormat="1" applyFont="1" applyBorder="1" applyAlignment="1">
      <alignment horizontal="center" vertical="center"/>
      <protection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4" fillId="0" borderId="29" xfId="58" applyBorder="1">
      <alignment/>
      <protection/>
    </xf>
    <xf numFmtId="3" fontId="4" fillId="0" borderId="30" xfId="58" applyNumberFormat="1" applyBorder="1" applyAlignment="1">
      <alignment horizontal="center" vertical="center"/>
      <protection/>
    </xf>
    <xf numFmtId="0" fontId="4" fillId="0" borderId="31" xfId="58" applyBorder="1">
      <alignment/>
      <protection/>
    </xf>
    <xf numFmtId="0" fontId="4" fillId="0" borderId="18" xfId="58" applyFont="1" applyBorder="1" applyAlignment="1">
      <alignment horizontal="left" vertical="center"/>
      <protection/>
    </xf>
    <xf numFmtId="3" fontId="4" fillId="0" borderId="16" xfId="58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0" borderId="18" xfId="58" applyBorder="1">
      <alignment/>
      <protection/>
    </xf>
    <xf numFmtId="3" fontId="4" fillId="0" borderId="16" xfId="58" applyNumberFormat="1" applyBorder="1" applyAlignment="1">
      <alignment horizontal="center" vertical="center"/>
      <protection/>
    </xf>
    <xf numFmtId="0" fontId="4" fillId="0" borderId="18" xfId="58" applyFont="1" applyBorder="1">
      <alignment/>
      <protection/>
    </xf>
    <xf numFmtId="0" fontId="6" fillId="0" borderId="10" xfId="58" applyFont="1" applyBorder="1">
      <alignment/>
      <protection/>
    </xf>
    <xf numFmtId="3" fontId="6" fillId="0" borderId="15" xfId="58" applyNumberFormat="1" applyFont="1" applyBorder="1" applyAlignment="1">
      <alignment horizontal="center" vertical="center"/>
      <protection/>
    </xf>
    <xf numFmtId="0" fontId="4" fillId="33" borderId="12" xfId="0" applyNumberFormat="1" applyFont="1" applyFill="1" applyBorder="1" applyAlignment="1">
      <alignment horizontal="center"/>
    </xf>
    <xf numFmtId="0" fontId="4" fillId="0" borderId="17" xfId="58" applyBorder="1">
      <alignment/>
      <protection/>
    </xf>
    <xf numFmtId="0" fontId="6" fillId="0" borderId="32" xfId="58" applyFont="1" applyBorder="1">
      <alignment/>
      <protection/>
    </xf>
    <xf numFmtId="0" fontId="4" fillId="33" borderId="19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/>
    </xf>
    <xf numFmtId="0" fontId="4" fillId="0" borderId="23" xfId="60" applyFont="1" applyBorder="1">
      <alignment/>
      <protection/>
    </xf>
    <xf numFmtId="0" fontId="6" fillId="0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3" fontId="4" fillId="0" borderId="16" xfId="58" applyNumberFormat="1" applyFont="1" applyBorder="1" applyAlignment="1">
      <alignment horizontal="center" vertical="center"/>
      <protection/>
    </xf>
    <xf numFmtId="3" fontId="46" fillId="0" borderId="16" xfId="0" applyNumberFormat="1" applyFont="1" applyBorder="1" applyAlignment="1">
      <alignment horizontal="center"/>
    </xf>
    <xf numFmtId="0" fontId="4" fillId="0" borderId="17" xfId="58" applyFont="1" applyBorder="1">
      <alignment/>
      <protection/>
    </xf>
    <xf numFmtId="0" fontId="4" fillId="33" borderId="20" xfId="0" applyNumberFormat="1" applyFont="1" applyFill="1" applyBorder="1" applyAlignment="1">
      <alignment horizontal="center"/>
    </xf>
    <xf numFmtId="3" fontId="4" fillId="0" borderId="26" xfId="58" applyNumberFormat="1" applyFont="1" applyBorder="1" applyAlignment="1">
      <alignment horizontal="center" vertical="center"/>
      <protection/>
    </xf>
    <xf numFmtId="0" fontId="4" fillId="0" borderId="31" xfId="58" applyFont="1" applyBorder="1">
      <alignment/>
      <protection/>
    </xf>
    <xf numFmtId="3" fontId="4" fillId="0" borderId="33" xfId="58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right" indent="2"/>
    </xf>
    <xf numFmtId="3" fontId="4" fillId="33" borderId="12" xfId="0" applyNumberFormat="1" applyFont="1" applyFill="1" applyBorder="1" applyAlignment="1">
      <alignment horizontal="center"/>
    </xf>
    <xf numFmtId="0" fontId="4" fillId="0" borderId="18" xfId="58" applyBorder="1" applyAlignment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 horizontal="center" vertical="center"/>
    </xf>
    <xf numFmtId="0" fontId="4" fillId="0" borderId="17" xfId="62" applyFont="1" applyBorder="1">
      <alignment/>
      <protection/>
    </xf>
    <xf numFmtId="3" fontId="4" fillId="0" borderId="16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 quotePrefix="1">
      <alignment horizontal="center" vertical="center"/>
    </xf>
    <xf numFmtId="0" fontId="4" fillId="0" borderId="18" xfId="58" applyFont="1" applyBorder="1" applyAlignment="1">
      <alignment vertical="center"/>
      <protection/>
    </xf>
    <xf numFmtId="1" fontId="4" fillId="0" borderId="16" xfId="58" applyNumberFormat="1" applyBorder="1" applyAlignment="1">
      <alignment horizontal="center" vertical="center"/>
      <protection/>
    </xf>
    <xf numFmtId="0" fontId="6" fillId="0" borderId="34" xfId="58" applyFont="1" applyBorder="1">
      <alignment/>
      <protection/>
    </xf>
    <xf numFmtId="3" fontId="6" fillId="0" borderId="35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/>
    </xf>
    <xf numFmtId="1" fontId="4" fillId="0" borderId="30" xfId="58" applyNumberFormat="1" applyBorder="1" applyAlignment="1">
      <alignment horizontal="center" vertical="center"/>
      <protection/>
    </xf>
    <xf numFmtId="1" fontId="4" fillId="0" borderId="26" xfId="58" applyNumberFormat="1" applyBorder="1" applyAlignment="1">
      <alignment horizontal="center" vertical="center"/>
      <protection/>
    </xf>
    <xf numFmtId="1" fontId="4" fillId="0" borderId="33" xfId="58" applyNumberFormat="1" applyBorder="1" applyAlignment="1">
      <alignment horizontal="center" vertical="center"/>
      <protection/>
    </xf>
    <xf numFmtId="0" fontId="6" fillId="0" borderId="36" xfId="0" applyFont="1" applyBorder="1" applyAlignment="1">
      <alignment/>
    </xf>
    <xf numFmtId="3" fontId="6" fillId="0" borderId="37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58" applyFont="1" applyBorder="1" applyAlignment="1">
      <alignment horizontal="left" vertical="center"/>
      <protection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4" fillId="0" borderId="26" xfId="58" applyNumberFormat="1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/>
    </xf>
    <xf numFmtId="0" fontId="4" fillId="0" borderId="18" xfId="58" applyFont="1" applyBorder="1">
      <alignment/>
      <protection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/>
    </xf>
    <xf numFmtId="3" fontId="4" fillId="0" borderId="24" xfId="0" applyNumberFormat="1" applyFont="1" applyBorder="1" applyAlignment="1">
      <alignment horizontal="center" vertical="center"/>
    </xf>
    <xf numFmtId="0" fontId="4" fillId="0" borderId="18" xfId="58" applyFont="1" applyBorder="1" applyAlignment="1">
      <alignment horizontal="left" vertical="center"/>
      <protection/>
    </xf>
    <xf numFmtId="3" fontId="4" fillId="0" borderId="33" xfId="58" applyNumberFormat="1" applyBorder="1" applyAlignment="1">
      <alignment horizontal="center" vertical="center"/>
      <protection/>
    </xf>
    <xf numFmtId="0" fontId="4" fillId="0" borderId="25" xfId="0" applyFont="1" applyFill="1" applyBorder="1" applyAlignment="1">
      <alignment/>
    </xf>
    <xf numFmtId="0" fontId="4" fillId="0" borderId="25" xfId="58" applyFont="1" applyBorder="1">
      <alignment/>
      <protection/>
    </xf>
    <xf numFmtId="0" fontId="4" fillId="33" borderId="21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3" fontId="4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4" fillId="0" borderId="38" xfId="58" applyFont="1" applyBorder="1">
      <alignment/>
      <protection/>
    </xf>
    <xf numFmtId="3" fontId="4" fillId="0" borderId="24" xfId="58" applyNumberFormat="1" applyFont="1" applyBorder="1" applyAlignment="1">
      <alignment horizontal="center" vertical="center"/>
      <protection/>
    </xf>
    <xf numFmtId="0" fontId="4" fillId="0" borderId="17" xfId="58" applyFont="1" applyBorder="1">
      <alignment/>
      <protection/>
    </xf>
    <xf numFmtId="0" fontId="4" fillId="0" borderId="17" xfId="58" applyFont="1" applyBorder="1" applyAlignment="1">
      <alignment horizontal="left" vertical="center"/>
      <protection/>
    </xf>
    <xf numFmtId="0" fontId="4" fillId="0" borderId="23" xfId="58" applyFont="1" applyBorder="1">
      <alignment/>
      <protection/>
    </xf>
    <xf numFmtId="0" fontId="4" fillId="0" borderId="25" xfId="0" applyFont="1" applyBorder="1" applyAlignment="1">
      <alignment horizontal="left" vertical="center"/>
    </xf>
    <xf numFmtId="0" fontId="4" fillId="0" borderId="18" xfId="60" applyFont="1" applyBorder="1">
      <alignment/>
      <protection/>
    </xf>
    <xf numFmtId="0" fontId="4" fillId="0" borderId="39" xfId="0" applyNumberFormat="1" applyFont="1" applyFill="1" applyBorder="1" applyAlignment="1">
      <alignment horizontal="left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4" fillId="0" borderId="39" xfId="58" applyFont="1" applyBorder="1">
      <alignment/>
      <protection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/>
    </xf>
    <xf numFmtId="3" fontId="4" fillId="0" borderId="40" xfId="58" applyNumberFormat="1" applyFont="1" applyBorder="1" applyAlignment="1">
      <alignment horizontal="center" vertical="center"/>
      <protection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39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center"/>
    </xf>
    <xf numFmtId="0" fontId="4" fillId="33" borderId="19" xfId="0" applyNumberFormat="1" applyFont="1" applyFill="1" applyBorder="1" applyAlignment="1">
      <alignment vertical="center"/>
    </xf>
    <xf numFmtId="0" fontId="4" fillId="0" borderId="17" xfId="62" applyFont="1" applyBorder="1" applyAlignment="1">
      <alignment vertical="center"/>
      <protection/>
    </xf>
    <xf numFmtId="0" fontId="4" fillId="0" borderId="17" xfId="58" applyBorder="1" applyAlignment="1">
      <alignment vertical="center"/>
      <protection/>
    </xf>
    <xf numFmtId="3" fontId="4" fillId="0" borderId="3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 quotePrefix="1">
      <alignment horizontal="center" vertical="center"/>
    </xf>
    <xf numFmtId="0" fontId="4" fillId="0" borderId="18" xfId="63" applyFont="1" applyBorder="1">
      <alignment/>
      <protection/>
    </xf>
    <xf numFmtId="0" fontId="4" fillId="0" borderId="39" xfId="63" applyBorder="1">
      <alignment/>
      <protection/>
    </xf>
    <xf numFmtId="0" fontId="4" fillId="0" borderId="18" xfId="0" applyNumberFormat="1" applyFont="1" applyFill="1" applyBorder="1" applyAlignment="1">
      <alignment/>
    </xf>
    <xf numFmtId="3" fontId="0" fillId="0" borderId="40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46" fillId="0" borderId="39" xfId="57" applyFont="1" applyBorder="1" applyAlignment="1">
      <alignment vertical="center"/>
      <protection/>
    </xf>
    <xf numFmtId="0" fontId="4" fillId="0" borderId="18" xfId="0" applyNumberFormat="1" applyFont="1" applyFill="1" applyBorder="1" applyAlignment="1">
      <alignment vertical="center"/>
    </xf>
    <xf numFmtId="3" fontId="46" fillId="0" borderId="40" xfId="57" applyNumberFormat="1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left" vertical="center"/>
    </xf>
    <xf numFmtId="0" fontId="4" fillId="0" borderId="41" xfId="58" applyFont="1" applyBorder="1" applyAlignment="1">
      <alignment horizontal="left" vertical="center"/>
      <protection/>
    </xf>
    <xf numFmtId="0" fontId="4" fillId="0" borderId="42" xfId="58" applyFont="1" applyBorder="1" applyAlignment="1">
      <alignment horizontal="left" vertical="center"/>
      <protection/>
    </xf>
    <xf numFmtId="3" fontId="4" fillId="0" borderId="43" xfId="0" applyNumberFormat="1" applyFont="1" applyBorder="1" applyAlignment="1">
      <alignment horizontal="center"/>
    </xf>
    <xf numFmtId="0" fontId="4" fillId="0" borderId="42" xfId="58" applyBorder="1">
      <alignment/>
      <protection/>
    </xf>
    <xf numFmtId="0" fontId="4" fillId="0" borderId="18" xfId="62" applyFont="1" applyBorder="1" applyAlignment="1">
      <alignment vertical="center"/>
      <protection/>
    </xf>
    <xf numFmtId="0" fontId="4" fillId="0" borderId="40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58" applyBorder="1">
      <alignment/>
      <protection/>
    </xf>
    <xf numFmtId="3" fontId="4" fillId="0" borderId="40" xfId="58" applyNumberForma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7" fontId="0" fillId="0" borderId="0" xfId="0" applyNumberForma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center" vertical="center"/>
    </xf>
    <xf numFmtId="3" fontId="4" fillId="0" borderId="45" xfId="58" applyNumberFormat="1" applyBorder="1" applyAlignment="1">
      <alignment horizontal="center" vertical="center"/>
      <protection/>
    </xf>
    <xf numFmtId="3" fontId="4" fillId="0" borderId="45" xfId="58" applyNumberFormat="1" applyFont="1" applyBorder="1" applyAlignment="1">
      <alignment horizontal="center" vertical="center"/>
      <protection/>
    </xf>
    <xf numFmtId="3" fontId="6" fillId="0" borderId="46" xfId="0" applyNumberFormat="1" applyFont="1" applyBorder="1" applyAlignment="1">
      <alignment horizontal="center" vertical="center"/>
    </xf>
    <xf numFmtId="0" fontId="4" fillId="33" borderId="47" xfId="0" applyNumberFormat="1" applyFont="1" applyFill="1" applyBorder="1" applyAlignment="1">
      <alignment horizontal="center" vertical="center"/>
    </xf>
    <xf numFmtId="0" fontId="4" fillId="0" borderId="48" xfId="58" applyBorder="1">
      <alignment/>
      <protection/>
    </xf>
    <xf numFmtId="0" fontId="4" fillId="0" borderId="48" xfId="58" applyFont="1" applyBorder="1">
      <alignment/>
      <protection/>
    </xf>
    <xf numFmtId="0" fontId="4" fillId="0" borderId="48" xfId="58" applyFont="1" applyBorder="1">
      <alignment/>
      <protection/>
    </xf>
    <xf numFmtId="0" fontId="6" fillId="0" borderId="49" xfId="0" applyFont="1" applyBorder="1" applyAlignment="1">
      <alignment/>
    </xf>
    <xf numFmtId="3" fontId="4" fillId="0" borderId="50" xfId="58" applyNumberFormat="1" applyBorder="1" applyAlignment="1">
      <alignment horizontal="center" vertical="center"/>
      <protection/>
    </xf>
    <xf numFmtId="3" fontId="4" fillId="0" borderId="50" xfId="58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6" fillId="0" borderId="50" xfId="0" applyNumberFormat="1" applyFont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6" fillId="0" borderId="39" xfId="0" applyNumberFormat="1" applyFont="1" applyFill="1" applyBorder="1" applyAlignment="1">
      <alignment vertical="center"/>
    </xf>
    <xf numFmtId="0" fontId="46" fillId="0" borderId="1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0" borderId="0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5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3" fillId="0" borderId="0" xfId="0" applyFont="1" applyFill="1" applyAlignment="1">
      <alignment horizontal="center"/>
    </xf>
    <xf numFmtId="17" fontId="0" fillId="0" borderId="5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Coal Surface" xfId="59"/>
    <cellStyle name="Normal_Coal Underground" xfId="60"/>
    <cellStyle name="Normal_Metal Surface" xfId="61"/>
    <cellStyle name="Normal_Metal Underground" xfId="62"/>
    <cellStyle name="Normal_Quarries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11"/>
  <sheetViews>
    <sheetView tabSelected="1" zoomScalePageLayoutView="0" workbookViewId="0" topLeftCell="BN1">
      <selection activeCell="BV1" sqref="BV1:BW1"/>
    </sheetView>
  </sheetViews>
  <sheetFormatPr defaultColWidth="9.140625" defaultRowHeight="12.75"/>
  <cols>
    <col min="1" max="1" width="5.7109375" style="0" customWidth="1"/>
    <col min="2" max="2" width="47.00390625" style="0" customWidth="1"/>
    <col min="3" max="3" width="13.8515625" style="0" customWidth="1"/>
    <col min="5" max="5" width="50.8515625" style="0" bestFit="1" customWidth="1"/>
    <col min="6" max="6" width="13.8515625" style="0" bestFit="1" customWidth="1"/>
    <col min="8" max="8" width="50.8515625" style="0" bestFit="1" customWidth="1"/>
    <col min="9" max="9" width="13.8515625" style="0" bestFit="1" customWidth="1"/>
    <col min="11" max="11" width="49.00390625" style="0" customWidth="1"/>
    <col min="12" max="12" width="13.7109375" style="0" customWidth="1"/>
    <col min="13" max="13" width="6.421875" style="0" customWidth="1"/>
    <col min="14" max="14" width="40.57421875" style="0" customWidth="1"/>
    <col min="15" max="15" width="15.421875" style="0" customWidth="1"/>
    <col min="16" max="16" width="6.57421875" style="0" customWidth="1"/>
    <col min="17" max="17" width="44.7109375" style="0" customWidth="1"/>
    <col min="18" max="18" width="13.140625" style="23" customWidth="1"/>
    <col min="19" max="19" width="7.140625" style="0" customWidth="1"/>
    <col min="20" max="20" width="42.421875" style="0" customWidth="1"/>
    <col min="21" max="21" width="17.28125" style="0" customWidth="1"/>
    <col min="22" max="22" width="6.57421875" style="0" customWidth="1"/>
    <col min="23" max="23" width="41.57421875" style="0" customWidth="1"/>
    <col min="24" max="24" width="13.8515625" style="0" customWidth="1"/>
    <col min="26" max="26" width="41.00390625" style="0" customWidth="1"/>
    <col min="27" max="27" width="13.28125" style="0" customWidth="1"/>
    <col min="29" max="29" width="41.57421875" style="0" customWidth="1"/>
    <col min="30" max="30" width="14.7109375" style="0" customWidth="1"/>
    <col min="32" max="32" width="42.8515625" style="0" customWidth="1"/>
    <col min="33" max="33" width="14.7109375" style="0" customWidth="1"/>
    <col min="35" max="35" width="41.57421875" style="0" customWidth="1"/>
    <col min="36" max="36" width="13.57421875" style="0" bestFit="1" customWidth="1"/>
    <col min="38" max="38" width="42.00390625" style="0" customWidth="1"/>
    <col min="39" max="39" width="13.28125" style="0" customWidth="1"/>
    <col min="41" max="41" width="42.00390625" style="0" customWidth="1"/>
    <col min="42" max="42" width="13.28125" style="0" customWidth="1"/>
    <col min="44" max="44" width="44.57421875" style="0" customWidth="1"/>
    <col min="45" max="45" width="14.140625" style="0" customWidth="1"/>
    <col min="47" max="47" width="44.57421875" style="0" customWidth="1"/>
    <col min="48" max="48" width="14.140625" style="0" customWidth="1"/>
    <col min="50" max="50" width="44.57421875" style="0" customWidth="1"/>
    <col min="51" max="51" width="14.140625" style="24" customWidth="1"/>
    <col min="53" max="53" width="45.00390625" style="0" customWidth="1"/>
    <col min="54" max="54" width="13.421875" style="0" customWidth="1"/>
    <col min="56" max="56" width="44.57421875" style="0" customWidth="1"/>
    <col min="57" max="57" width="13.57421875" style="0" bestFit="1" customWidth="1"/>
    <col min="59" max="59" width="43.57421875" style="0" customWidth="1"/>
    <col min="60" max="60" width="13.57421875" style="0" bestFit="1" customWidth="1"/>
    <col min="62" max="62" width="42.421875" style="0" customWidth="1"/>
    <col min="63" max="63" width="13.57421875" style="0" bestFit="1" customWidth="1"/>
    <col min="65" max="65" width="43.00390625" style="0" customWidth="1"/>
    <col min="66" max="66" width="13.28125" style="0" customWidth="1"/>
    <col min="68" max="68" width="42.00390625" style="0" customWidth="1"/>
    <col min="69" max="69" width="13.57421875" style="0" bestFit="1" customWidth="1"/>
    <col min="71" max="71" width="38.28125" style="0" customWidth="1"/>
    <col min="72" max="72" width="13.57421875" style="0" customWidth="1"/>
    <col min="74" max="74" width="38.28125" style="0" customWidth="1"/>
    <col min="75" max="75" width="13.57421875" style="0" customWidth="1"/>
  </cols>
  <sheetData>
    <row r="1" spans="2:75" ht="12">
      <c r="B1" s="220" t="s">
        <v>176</v>
      </c>
      <c r="C1" s="220"/>
      <c r="E1" s="220" t="s">
        <v>176</v>
      </c>
      <c r="F1" s="220"/>
      <c r="H1" s="220" t="s">
        <v>176</v>
      </c>
      <c r="I1" s="220"/>
      <c r="K1" s="220" t="s">
        <v>176</v>
      </c>
      <c r="L1" s="220"/>
      <c r="N1" s="220" t="s">
        <v>176</v>
      </c>
      <c r="O1" s="220"/>
      <c r="Q1" s="220" t="s">
        <v>176</v>
      </c>
      <c r="R1" s="220"/>
      <c r="T1" s="220" t="s">
        <v>176</v>
      </c>
      <c r="U1" s="220"/>
      <c r="W1" s="220" t="s">
        <v>176</v>
      </c>
      <c r="X1" s="220"/>
      <c r="Z1" s="220" t="s">
        <v>176</v>
      </c>
      <c r="AA1" s="220"/>
      <c r="AC1" s="220" t="s">
        <v>176</v>
      </c>
      <c r="AD1" s="220"/>
      <c r="AF1" s="220" t="s">
        <v>176</v>
      </c>
      <c r="AG1" s="220"/>
      <c r="AI1" s="220" t="s">
        <v>176</v>
      </c>
      <c r="AJ1" s="220"/>
      <c r="AL1" s="220" t="s">
        <v>176</v>
      </c>
      <c r="AM1" s="220"/>
      <c r="AO1" s="220" t="s">
        <v>176</v>
      </c>
      <c r="AP1" s="220"/>
      <c r="AR1" s="220" t="s">
        <v>176</v>
      </c>
      <c r="AS1" s="220"/>
      <c r="AU1" s="220" t="s">
        <v>176</v>
      </c>
      <c r="AV1" s="220"/>
      <c r="AX1" s="220" t="s">
        <v>176</v>
      </c>
      <c r="AY1" s="220"/>
      <c r="BA1" s="220" t="s">
        <v>176</v>
      </c>
      <c r="BB1" s="220"/>
      <c r="BD1" s="220" t="s">
        <v>176</v>
      </c>
      <c r="BE1" s="220"/>
      <c r="BG1" s="220" t="s">
        <v>176</v>
      </c>
      <c r="BH1" s="220"/>
      <c r="BJ1" s="220" t="s">
        <v>176</v>
      </c>
      <c r="BK1" s="220"/>
      <c r="BM1" s="220" t="s">
        <v>176</v>
      </c>
      <c r="BN1" s="220"/>
      <c r="BP1" s="220" t="s">
        <v>176</v>
      </c>
      <c r="BQ1" s="220"/>
      <c r="BS1" s="220" t="s">
        <v>176</v>
      </c>
      <c r="BT1" s="220"/>
      <c r="BV1" s="220" t="s">
        <v>176</v>
      </c>
      <c r="BW1" s="220"/>
    </row>
    <row r="2" spans="2:75" ht="12.75" thickBot="1">
      <c r="B2" s="222" t="s">
        <v>345</v>
      </c>
      <c r="C2" s="222"/>
      <c r="E2" s="222" t="s">
        <v>351</v>
      </c>
      <c r="F2" s="222"/>
      <c r="H2" s="223" t="s">
        <v>372</v>
      </c>
      <c r="I2" s="224"/>
      <c r="K2" s="221" t="s">
        <v>373</v>
      </c>
      <c r="L2" s="222"/>
      <c r="N2" s="221" t="s">
        <v>384</v>
      </c>
      <c r="O2" s="222"/>
      <c r="Q2" s="221" t="s">
        <v>398</v>
      </c>
      <c r="R2" s="222"/>
      <c r="T2" s="221" t="s">
        <v>409</v>
      </c>
      <c r="U2" s="222"/>
      <c r="W2" s="221" t="s">
        <v>422</v>
      </c>
      <c r="X2" s="222"/>
      <c r="Z2" s="221" t="s">
        <v>446</v>
      </c>
      <c r="AA2" s="222"/>
      <c r="AC2" s="221" t="s">
        <v>457</v>
      </c>
      <c r="AD2" s="222"/>
      <c r="AF2" s="221" t="s">
        <v>541</v>
      </c>
      <c r="AG2" s="222"/>
      <c r="AI2" s="223" t="s">
        <v>578</v>
      </c>
      <c r="AJ2" s="224"/>
      <c r="AL2" s="221" t="s">
        <v>606</v>
      </c>
      <c r="AM2" s="222"/>
      <c r="AO2" s="221" t="s">
        <v>634</v>
      </c>
      <c r="AP2" s="222"/>
      <c r="AR2" s="221" t="s">
        <v>669</v>
      </c>
      <c r="AS2" s="222"/>
      <c r="AU2" s="221" t="s">
        <v>713</v>
      </c>
      <c r="AV2" s="222"/>
      <c r="AX2" s="221" t="s">
        <v>714</v>
      </c>
      <c r="AY2" s="222"/>
      <c r="BA2" s="221" t="s">
        <v>733</v>
      </c>
      <c r="BB2" s="222"/>
      <c r="BD2" s="221" t="s">
        <v>803</v>
      </c>
      <c r="BE2" s="222"/>
      <c r="BG2" s="221" t="s">
        <v>820</v>
      </c>
      <c r="BH2" s="222"/>
      <c r="BJ2" s="221" t="s">
        <v>826</v>
      </c>
      <c r="BK2" s="222"/>
      <c r="BM2" s="221" t="s">
        <v>832</v>
      </c>
      <c r="BN2" s="222"/>
      <c r="BP2" s="221" t="s">
        <v>888</v>
      </c>
      <c r="BQ2" s="222"/>
      <c r="BS2" s="221" t="s">
        <v>896</v>
      </c>
      <c r="BT2" s="222"/>
      <c r="BV2" s="221" t="s">
        <v>902</v>
      </c>
      <c r="BW2" s="222"/>
    </row>
    <row r="3" spans="2:75" ht="12.75">
      <c r="B3" s="15" t="s">
        <v>12</v>
      </c>
      <c r="C3" s="17" t="s">
        <v>13</v>
      </c>
      <c r="E3" s="72" t="s">
        <v>12</v>
      </c>
      <c r="F3" s="73" t="s">
        <v>13</v>
      </c>
      <c r="H3" s="15" t="s">
        <v>12</v>
      </c>
      <c r="I3" s="16" t="s">
        <v>13</v>
      </c>
      <c r="K3" s="3" t="s">
        <v>12</v>
      </c>
      <c r="L3" s="4" t="s">
        <v>13</v>
      </c>
      <c r="N3" s="3" t="s">
        <v>12</v>
      </c>
      <c r="O3" s="63" t="s">
        <v>13</v>
      </c>
      <c r="Q3" s="55" t="s">
        <v>12</v>
      </c>
      <c r="R3" s="38" t="s">
        <v>13</v>
      </c>
      <c r="T3" s="3" t="s">
        <v>12</v>
      </c>
      <c r="U3" s="47" t="s">
        <v>13</v>
      </c>
      <c r="W3" s="3" t="s">
        <v>12</v>
      </c>
      <c r="X3" s="47" t="s">
        <v>13</v>
      </c>
      <c r="Z3" s="3" t="s">
        <v>12</v>
      </c>
      <c r="AA3" s="47" t="s">
        <v>13</v>
      </c>
      <c r="AC3" s="37" t="s">
        <v>12</v>
      </c>
      <c r="AD3" s="38" t="s">
        <v>13</v>
      </c>
      <c r="AF3" s="37" t="s">
        <v>12</v>
      </c>
      <c r="AG3" s="38" t="s">
        <v>13</v>
      </c>
      <c r="AI3" s="37" t="s">
        <v>12</v>
      </c>
      <c r="AJ3" s="38" t="s">
        <v>13</v>
      </c>
      <c r="AL3" s="37" t="s">
        <v>12</v>
      </c>
      <c r="AM3" s="38" t="s">
        <v>13</v>
      </c>
      <c r="AO3" s="37" t="s">
        <v>12</v>
      </c>
      <c r="AP3" s="38" t="s">
        <v>13</v>
      </c>
      <c r="AR3" s="37" t="s">
        <v>12</v>
      </c>
      <c r="AS3" s="38" t="s">
        <v>13</v>
      </c>
      <c r="AU3" s="37" t="s">
        <v>12</v>
      </c>
      <c r="AV3" s="38" t="s">
        <v>13</v>
      </c>
      <c r="AX3" s="37" t="s">
        <v>12</v>
      </c>
      <c r="AY3" s="99" t="s">
        <v>13</v>
      </c>
      <c r="BA3" s="37" t="s">
        <v>12</v>
      </c>
      <c r="BB3" s="99" t="s">
        <v>13</v>
      </c>
      <c r="BD3" s="37" t="s">
        <v>12</v>
      </c>
      <c r="BE3" s="99" t="s">
        <v>13</v>
      </c>
      <c r="BG3" s="37" t="s">
        <v>12</v>
      </c>
      <c r="BH3" s="99" t="s">
        <v>13</v>
      </c>
      <c r="BJ3" s="37" t="s">
        <v>12</v>
      </c>
      <c r="BK3" s="99" t="s">
        <v>13</v>
      </c>
      <c r="BM3" s="37" t="s">
        <v>12</v>
      </c>
      <c r="BN3" s="99" t="s">
        <v>13</v>
      </c>
      <c r="BP3" s="37" t="s">
        <v>12</v>
      </c>
      <c r="BQ3" s="99" t="s">
        <v>13</v>
      </c>
      <c r="BS3" s="37" t="s">
        <v>12</v>
      </c>
      <c r="BT3" s="99" t="s">
        <v>13</v>
      </c>
      <c r="BV3" s="37" t="s">
        <v>12</v>
      </c>
      <c r="BW3" s="99" t="s">
        <v>13</v>
      </c>
    </row>
    <row r="4" spans="2:75" ht="12.75">
      <c r="B4" s="19" t="s">
        <v>416</v>
      </c>
      <c r="C4" s="11">
        <v>289</v>
      </c>
      <c r="E4" s="74" t="s">
        <v>241</v>
      </c>
      <c r="F4" s="75">
        <v>2</v>
      </c>
      <c r="H4" s="67" t="s">
        <v>416</v>
      </c>
      <c r="I4" s="68">
        <v>239</v>
      </c>
      <c r="K4" s="65" t="s">
        <v>14</v>
      </c>
      <c r="L4" s="51">
        <v>1643</v>
      </c>
      <c r="N4" s="50" t="s">
        <v>14</v>
      </c>
      <c r="O4" s="51">
        <v>1658</v>
      </c>
      <c r="Q4" s="56" t="s">
        <v>421</v>
      </c>
      <c r="R4" s="57">
        <v>1</v>
      </c>
      <c r="T4" s="50" t="s">
        <v>14</v>
      </c>
      <c r="U4" s="51">
        <v>1914</v>
      </c>
      <c r="W4" s="48" t="s">
        <v>14</v>
      </c>
      <c r="X4" s="40">
        <v>1950</v>
      </c>
      <c r="Z4" s="48" t="s">
        <v>14</v>
      </c>
      <c r="AA4" s="40">
        <v>1824</v>
      </c>
      <c r="AC4" s="39" t="s">
        <v>548</v>
      </c>
      <c r="AD4" s="40">
        <v>1</v>
      </c>
      <c r="AF4" s="39" t="s">
        <v>416</v>
      </c>
      <c r="AG4" s="40">
        <v>6</v>
      </c>
      <c r="AI4" s="39" t="s">
        <v>416</v>
      </c>
      <c r="AJ4" s="40">
        <v>7</v>
      </c>
      <c r="AL4" s="39" t="s">
        <v>14</v>
      </c>
      <c r="AM4" s="40">
        <v>1704</v>
      </c>
      <c r="AO4" s="39" t="s">
        <v>416</v>
      </c>
      <c r="AP4" s="40">
        <v>1</v>
      </c>
      <c r="AR4" s="39" t="s">
        <v>416</v>
      </c>
      <c r="AS4" s="40">
        <v>8</v>
      </c>
      <c r="AU4" s="39" t="s">
        <v>416</v>
      </c>
      <c r="AV4" s="40">
        <v>20</v>
      </c>
      <c r="AX4" s="187" t="s">
        <v>416</v>
      </c>
      <c r="AY4" s="189">
        <v>42</v>
      </c>
      <c r="BA4" s="185" t="s">
        <v>230</v>
      </c>
      <c r="BB4" s="164">
        <v>8</v>
      </c>
      <c r="BD4" s="187" t="s">
        <v>416</v>
      </c>
      <c r="BE4" s="189">
        <v>302</v>
      </c>
      <c r="BG4" s="187" t="s">
        <v>416</v>
      </c>
      <c r="BH4" s="189">
        <v>302</v>
      </c>
      <c r="BJ4" s="187" t="s">
        <v>14</v>
      </c>
      <c r="BK4" s="189">
        <v>2107</v>
      </c>
      <c r="BM4" s="187" t="s">
        <v>833</v>
      </c>
      <c r="BN4" s="189">
        <v>1</v>
      </c>
      <c r="BP4" s="187" t="s">
        <v>230</v>
      </c>
      <c r="BQ4" s="189">
        <v>10</v>
      </c>
      <c r="BS4" s="187" t="s">
        <v>230</v>
      </c>
      <c r="BT4" s="189">
        <v>19</v>
      </c>
      <c r="BV4" s="187" t="s">
        <v>230</v>
      </c>
      <c r="BW4" s="189">
        <v>3</v>
      </c>
    </row>
    <row r="5" spans="2:75" ht="12.75">
      <c r="B5" s="19" t="s">
        <v>14</v>
      </c>
      <c r="C5" s="11">
        <v>1791</v>
      </c>
      <c r="E5" s="67" t="s">
        <v>416</v>
      </c>
      <c r="F5" s="68">
        <v>272</v>
      </c>
      <c r="H5" s="67" t="s">
        <v>14</v>
      </c>
      <c r="I5" s="68">
        <v>1960</v>
      </c>
      <c r="K5" s="65" t="s">
        <v>15</v>
      </c>
      <c r="L5" s="51">
        <v>23</v>
      </c>
      <c r="N5" s="50" t="s">
        <v>15</v>
      </c>
      <c r="O5" s="51">
        <v>19</v>
      </c>
      <c r="Q5" s="56" t="s">
        <v>14</v>
      </c>
      <c r="R5" s="57">
        <v>1654</v>
      </c>
      <c r="T5" s="50" t="s">
        <v>15</v>
      </c>
      <c r="U5" s="51">
        <v>14</v>
      </c>
      <c r="W5" s="48" t="s">
        <v>15</v>
      </c>
      <c r="X5" s="40">
        <v>13</v>
      </c>
      <c r="Z5" s="48" t="s">
        <v>15</v>
      </c>
      <c r="AA5" s="40">
        <v>12</v>
      </c>
      <c r="AC5" s="39" t="s">
        <v>14</v>
      </c>
      <c r="AD5" s="40">
        <v>1795</v>
      </c>
      <c r="AF5" s="39" t="s">
        <v>14</v>
      </c>
      <c r="AG5" s="40">
        <v>1762</v>
      </c>
      <c r="AI5" s="39" t="s">
        <v>14</v>
      </c>
      <c r="AJ5" s="40">
        <v>1932</v>
      </c>
      <c r="AL5" s="39" t="s">
        <v>15</v>
      </c>
      <c r="AM5" s="40">
        <v>7</v>
      </c>
      <c r="AO5" s="39" t="s">
        <v>14</v>
      </c>
      <c r="AP5" s="40">
        <v>1740</v>
      </c>
      <c r="AR5" s="39" t="s">
        <v>14</v>
      </c>
      <c r="AS5" s="40">
        <v>1828</v>
      </c>
      <c r="AU5" s="39" t="s">
        <v>14</v>
      </c>
      <c r="AV5" s="40">
        <v>1836</v>
      </c>
      <c r="AX5" s="185" t="s">
        <v>14</v>
      </c>
      <c r="AY5" s="164">
        <v>1921</v>
      </c>
      <c r="BA5" s="187" t="s">
        <v>416</v>
      </c>
      <c r="BB5" s="189">
        <v>200</v>
      </c>
      <c r="BD5" s="185" t="s">
        <v>14</v>
      </c>
      <c r="BE5" s="164">
        <v>2038</v>
      </c>
      <c r="BG5" s="187" t="s">
        <v>14</v>
      </c>
      <c r="BH5" s="189">
        <v>2053</v>
      </c>
      <c r="BJ5" s="187" t="s">
        <v>15</v>
      </c>
      <c r="BK5" s="189">
        <v>410</v>
      </c>
      <c r="BM5" s="187" t="s">
        <v>834</v>
      </c>
      <c r="BN5" s="189">
        <v>1</v>
      </c>
      <c r="BP5" s="187" t="s">
        <v>416</v>
      </c>
      <c r="BQ5" s="189">
        <v>307</v>
      </c>
      <c r="BS5" s="187" t="s">
        <v>416</v>
      </c>
      <c r="BT5" s="189">
        <v>365</v>
      </c>
      <c r="BV5" s="187" t="s">
        <v>416</v>
      </c>
      <c r="BW5" s="189">
        <v>352</v>
      </c>
    </row>
    <row r="6" spans="2:75" ht="12.75">
      <c r="B6" s="19" t="s">
        <v>15</v>
      </c>
      <c r="C6" s="11">
        <v>19</v>
      </c>
      <c r="E6" s="67" t="s">
        <v>14</v>
      </c>
      <c r="F6" s="68">
        <v>1996</v>
      </c>
      <c r="H6" s="67" t="s">
        <v>15</v>
      </c>
      <c r="I6" s="68">
        <v>14</v>
      </c>
      <c r="K6" s="65" t="s">
        <v>437</v>
      </c>
      <c r="L6" s="51">
        <v>68</v>
      </c>
      <c r="N6" s="50" t="s">
        <v>437</v>
      </c>
      <c r="O6" s="51">
        <v>63</v>
      </c>
      <c r="Q6" s="30" t="s">
        <v>198</v>
      </c>
      <c r="R6" s="27">
        <v>1</v>
      </c>
      <c r="T6" s="50" t="s">
        <v>437</v>
      </c>
      <c r="U6" s="51">
        <v>63</v>
      </c>
      <c r="W6" s="48" t="s">
        <v>437</v>
      </c>
      <c r="X6" s="40">
        <v>142</v>
      </c>
      <c r="Z6" s="48" t="s">
        <v>16</v>
      </c>
      <c r="AA6" s="40">
        <v>247</v>
      </c>
      <c r="AC6" s="44" t="s">
        <v>15</v>
      </c>
      <c r="AD6" s="27">
        <v>10</v>
      </c>
      <c r="AF6" s="39" t="s">
        <v>15</v>
      </c>
      <c r="AG6" s="40">
        <v>6</v>
      </c>
      <c r="AI6" s="39" t="s">
        <v>15</v>
      </c>
      <c r="AJ6" s="40">
        <v>7</v>
      </c>
      <c r="AL6" s="39" t="s">
        <v>437</v>
      </c>
      <c r="AM6" s="40">
        <v>17</v>
      </c>
      <c r="AO6" s="39" t="s">
        <v>15</v>
      </c>
      <c r="AP6" s="40">
        <v>21</v>
      </c>
      <c r="AR6" s="39" t="s">
        <v>15</v>
      </c>
      <c r="AS6" s="40">
        <v>62</v>
      </c>
      <c r="AU6" s="39" t="s">
        <v>15</v>
      </c>
      <c r="AV6" s="40">
        <v>76</v>
      </c>
      <c r="AX6" s="185" t="s">
        <v>15</v>
      </c>
      <c r="AY6" s="164">
        <v>118</v>
      </c>
      <c r="BA6" s="185" t="s">
        <v>14</v>
      </c>
      <c r="BB6" s="164">
        <v>1903</v>
      </c>
      <c r="BD6" s="187" t="s">
        <v>15</v>
      </c>
      <c r="BE6" s="189">
        <v>179</v>
      </c>
      <c r="BG6" s="185" t="s">
        <v>15</v>
      </c>
      <c r="BH6" s="164">
        <v>178</v>
      </c>
      <c r="BJ6" s="218" t="s">
        <v>819</v>
      </c>
      <c r="BK6" s="164">
        <v>162</v>
      </c>
      <c r="BM6" s="187" t="s">
        <v>416</v>
      </c>
      <c r="BN6" s="189">
        <v>270</v>
      </c>
      <c r="BP6" s="187" t="s">
        <v>14</v>
      </c>
      <c r="BQ6" s="189">
        <v>2052</v>
      </c>
      <c r="BS6" s="187" t="s">
        <v>14</v>
      </c>
      <c r="BT6" s="189">
        <v>1949</v>
      </c>
      <c r="BV6" s="187" t="s">
        <v>14</v>
      </c>
      <c r="BW6" s="189">
        <v>2041</v>
      </c>
    </row>
    <row r="7" spans="2:75" ht="12.75">
      <c r="B7" s="19" t="s">
        <v>437</v>
      </c>
      <c r="C7" s="11">
        <v>85</v>
      </c>
      <c r="E7" s="67" t="s">
        <v>198</v>
      </c>
      <c r="F7" s="68">
        <v>3</v>
      </c>
      <c r="H7" s="67" t="s">
        <v>437</v>
      </c>
      <c r="I7" s="68">
        <v>99</v>
      </c>
      <c r="K7" s="65" t="s">
        <v>16</v>
      </c>
      <c r="L7" s="51">
        <v>229</v>
      </c>
      <c r="N7" s="50" t="s">
        <v>16</v>
      </c>
      <c r="O7" s="51">
        <v>245</v>
      </c>
      <c r="Q7" s="56" t="s">
        <v>15</v>
      </c>
      <c r="R7" s="57">
        <v>11</v>
      </c>
      <c r="T7" s="52" t="s">
        <v>16</v>
      </c>
      <c r="U7" s="43">
        <v>220</v>
      </c>
      <c r="W7" s="48" t="s">
        <v>16</v>
      </c>
      <c r="X7" s="40">
        <v>224</v>
      </c>
      <c r="Z7" s="48" t="s">
        <v>17</v>
      </c>
      <c r="AA7" s="40">
        <v>614</v>
      </c>
      <c r="AC7" s="39" t="s">
        <v>437</v>
      </c>
      <c r="AD7" s="40">
        <v>70</v>
      </c>
      <c r="AF7" s="39" t="s">
        <v>437</v>
      </c>
      <c r="AG7" s="40">
        <v>26</v>
      </c>
      <c r="AI7" s="39" t="s">
        <v>437</v>
      </c>
      <c r="AJ7" s="40">
        <v>19</v>
      </c>
      <c r="AL7" s="39" t="s">
        <v>16</v>
      </c>
      <c r="AM7" s="40">
        <v>17</v>
      </c>
      <c r="AO7" s="39" t="s">
        <v>437</v>
      </c>
      <c r="AP7" s="40">
        <v>20</v>
      </c>
      <c r="AR7" s="39" t="s">
        <v>543</v>
      </c>
      <c r="AS7" s="40">
        <v>2</v>
      </c>
      <c r="AU7" s="39" t="s">
        <v>719</v>
      </c>
      <c r="AV7" s="40">
        <v>176</v>
      </c>
      <c r="AX7" s="187" t="s">
        <v>720</v>
      </c>
      <c r="AY7" s="189">
        <v>213</v>
      </c>
      <c r="BA7" s="185" t="s">
        <v>15</v>
      </c>
      <c r="BB7" s="164">
        <v>136</v>
      </c>
      <c r="BD7" s="187" t="s">
        <v>807</v>
      </c>
      <c r="BE7" s="189">
        <v>50</v>
      </c>
      <c r="BG7" s="187" t="s">
        <v>819</v>
      </c>
      <c r="BH7" s="189">
        <v>108</v>
      </c>
      <c r="BJ7" s="187" t="s">
        <v>543</v>
      </c>
      <c r="BK7" s="189">
        <v>1</v>
      </c>
      <c r="BM7" s="187" t="s">
        <v>421</v>
      </c>
      <c r="BN7" s="189">
        <v>2</v>
      </c>
      <c r="BP7" s="187" t="s">
        <v>15</v>
      </c>
      <c r="BQ7" s="189">
        <v>283</v>
      </c>
      <c r="BS7" s="187" t="s">
        <v>15</v>
      </c>
      <c r="BT7" s="189">
        <v>248</v>
      </c>
      <c r="BV7" s="187" t="s">
        <v>15</v>
      </c>
      <c r="BW7" s="189">
        <v>248</v>
      </c>
    </row>
    <row r="8" spans="2:75" ht="12.75">
      <c r="B8" s="19" t="s">
        <v>16</v>
      </c>
      <c r="C8" s="11">
        <v>590</v>
      </c>
      <c r="E8" s="67" t="s">
        <v>15</v>
      </c>
      <c r="F8" s="68">
        <v>18</v>
      </c>
      <c r="H8" s="67" t="s">
        <v>543</v>
      </c>
      <c r="I8" s="68">
        <v>2</v>
      </c>
      <c r="K8" s="65" t="s">
        <v>458</v>
      </c>
      <c r="L8" s="51">
        <v>12</v>
      </c>
      <c r="N8" s="50" t="s">
        <v>458</v>
      </c>
      <c r="O8" s="51">
        <v>3</v>
      </c>
      <c r="Q8" s="30" t="s">
        <v>437</v>
      </c>
      <c r="R8" s="27">
        <v>75</v>
      </c>
      <c r="T8" s="50" t="s">
        <v>458</v>
      </c>
      <c r="U8" s="51">
        <v>8</v>
      </c>
      <c r="W8" s="48" t="s">
        <v>458</v>
      </c>
      <c r="X8" s="40">
        <v>4</v>
      </c>
      <c r="Z8" s="48" t="s">
        <v>180</v>
      </c>
      <c r="AA8" s="40">
        <v>152</v>
      </c>
      <c r="AC8" s="44" t="s">
        <v>543</v>
      </c>
      <c r="AD8" s="27">
        <v>3</v>
      </c>
      <c r="AF8" s="39" t="s">
        <v>543</v>
      </c>
      <c r="AG8" s="40">
        <v>8</v>
      </c>
      <c r="AI8" s="39" t="s">
        <v>543</v>
      </c>
      <c r="AJ8" s="40">
        <v>5</v>
      </c>
      <c r="AL8" s="39" t="s">
        <v>458</v>
      </c>
      <c r="AM8" s="40">
        <v>1</v>
      </c>
      <c r="AO8" s="39" t="s">
        <v>543</v>
      </c>
      <c r="AP8" s="40">
        <v>5</v>
      </c>
      <c r="AR8" s="39" t="s">
        <v>16</v>
      </c>
      <c r="AS8" s="40">
        <v>21</v>
      </c>
      <c r="AU8" s="45" t="s">
        <v>543</v>
      </c>
      <c r="AV8" s="34">
        <v>2</v>
      </c>
      <c r="AX8" s="185" t="s">
        <v>719</v>
      </c>
      <c r="AY8" s="164">
        <v>3</v>
      </c>
      <c r="BA8" s="187" t="s">
        <v>743</v>
      </c>
      <c r="BB8" s="189">
        <v>157</v>
      </c>
      <c r="BD8" s="187" t="s">
        <v>743</v>
      </c>
      <c r="BE8" s="189">
        <v>111</v>
      </c>
      <c r="BG8" s="187" t="s">
        <v>743</v>
      </c>
      <c r="BH8" s="189">
        <v>163</v>
      </c>
      <c r="BJ8" s="187" t="s">
        <v>16</v>
      </c>
      <c r="BK8" s="189">
        <v>12</v>
      </c>
      <c r="BM8" s="187" t="s">
        <v>14</v>
      </c>
      <c r="BN8" s="189">
        <v>2075</v>
      </c>
      <c r="BP8" s="187" t="s">
        <v>819</v>
      </c>
      <c r="BQ8" s="189">
        <v>155</v>
      </c>
      <c r="BS8" s="187" t="s">
        <v>819</v>
      </c>
      <c r="BT8" s="189">
        <v>166</v>
      </c>
      <c r="BV8" s="187" t="s">
        <v>819</v>
      </c>
      <c r="BW8" s="189">
        <v>170</v>
      </c>
    </row>
    <row r="9" spans="2:75" ht="12.75">
      <c r="B9" s="19" t="s">
        <v>458</v>
      </c>
      <c r="C9" s="11">
        <v>1</v>
      </c>
      <c r="E9" s="67" t="s">
        <v>437</v>
      </c>
      <c r="F9" s="68">
        <v>113</v>
      </c>
      <c r="H9" s="67" t="s">
        <v>16</v>
      </c>
      <c r="I9" s="68">
        <v>566</v>
      </c>
      <c r="K9" s="65" t="s">
        <v>17</v>
      </c>
      <c r="L9" s="51">
        <v>733</v>
      </c>
      <c r="N9" s="50" t="s">
        <v>17</v>
      </c>
      <c r="O9" s="51">
        <v>786</v>
      </c>
      <c r="Q9" s="56" t="s">
        <v>543</v>
      </c>
      <c r="R9" s="57">
        <v>2</v>
      </c>
      <c r="T9" s="50" t="s">
        <v>17</v>
      </c>
      <c r="U9" s="51">
        <v>656</v>
      </c>
      <c r="W9" s="48" t="s">
        <v>17</v>
      </c>
      <c r="X9" s="40">
        <v>666</v>
      </c>
      <c r="Z9" s="48" t="s">
        <v>368</v>
      </c>
      <c r="AA9" s="40">
        <v>1027</v>
      </c>
      <c r="AC9" s="44" t="s">
        <v>245</v>
      </c>
      <c r="AD9" s="27">
        <v>2</v>
      </c>
      <c r="AF9" s="39" t="s">
        <v>16</v>
      </c>
      <c r="AG9" s="40">
        <v>192</v>
      </c>
      <c r="AI9" s="39" t="s">
        <v>16</v>
      </c>
      <c r="AJ9" s="40">
        <v>139</v>
      </c>
      <c r="AL9" s="39" t="s">
        <v>17</v>
      </c>
      <c r="AM9" s="40">
        <v>609</v>
      </c>
      <c r="AO9" s="39" t="s">
        <v>16</v>
      </c>
      <c r="AP9" s="40">
        <v>18</v>
      </c>
      <c r="AR9" s="39" t="s">
        <v>458</v>
      </c>
      <c r="AS9" s="40">
        <v>188</v>
      </c>
      <c r="AU9" s="39" t="s">
        <v>288</v>
      </c>
      <c r="AV9" s="40">
        <v>80</v>
      </c>
      <c r="AX9" s="185" t="s">
        <v>543</v>
      </c>
      <c r="AY9" s="164">
        <v>3</v>
      </c>
      <c r="BA9" s="187" t="s">
        <v>543</v>
      </c>
      <c r="BB9" s="189">
        <v>144</v>
      </c>
      <c r="BD9" s="187" t="s">
        <v>543</v>
      </c>
      <c r="BE9" s="189">
        <v>65</v>
      </c>
      <c r="BG9" s="187" t="s">
        <v>288</v>
      </c>
      <c r="BH9" s="189">
        <v>1</v>
      </c>
      <c r="BJ9" s="187" t="s">
        <v>458</v>
      </c>
      <c r="BK9" s="189">
        <v>488</v>
      </c>
      <c r="BM9" s="187" t="s">
        <v>15</v>
      </c>
      <c r="BN9" s="189">
        <v>267</v>
      </c>
      <c r="BP9" s="187" t="s">
        <v>720</v>
      </c>
      <c r="BQ9" s="189">
        <v>235</v>
      </c>
      <c r="BS9" s="187" t="s">
        <v>437</v>
      </c>
      <c r="BT9" s="189">
        <v>1</v>
      </c>
      <c r="BV9" s="187" t="s">
        <v>543</v>
      </c>
      <c r="BW9" s="189">
        <v>8</v>
      </c>
    </row>
    <row r="10" spans="2:75" ht="12.75">
      <c r="B10" s="19" t="s">
        <v>17</v>
      </c>
      <c r="C10" s="11">
        <v>701</v>
      </c>
      <c r="E10" s="67" t="s">
        <v>387</v>
      </c>
      <c r="F10" s="68">
        <v>3</v>
      </c>
      <c r="H10" s="67" t="s">
        <v>458</v>
      </c>
      <c r="I10" s="68">
        <v>19</v>
      </c>
      <c r="K10" s="65" t="s">
        <v>180</v>
      </c>
      <c r="L10" s="51">
        <v>119</v>
      </c>
      <c r="N10" s="50" t="s">
        <v>180</v>
      </c>
      <c r="O10" s="51">
        <v>122</v>
      </c>
      <c r="Q10" s="30" t="s">
        <v>387</v>
      </c>
      <c r="R10" s="27">
        <v>3</v>
      </c>
      <c r="T10" s="50" t="s">
        <v>180</v>
      </c>
      <c r="U10" s="51">
        <v>127</v>
      </c>
      <c r="W10" s="48" t="s">
        <v>180</v>
      </c>
      <c r="X10" s="40">
        <v>132</v>
      </c>
      <c r="Z10" s="48" t="s">
        <v>18</v>
      </c>
      <c r="AA10" s="40">
        <v>684</v>
      </c>
      <c r="AC10" s="39" t="s">
        <v>16</v>
      </c>
      <c r="AD10" s="40">
        <v>227</v>
      </c>
      <c r="AF10" s="39" t="s">
        <v>17</v>
      </c>
      <c r="AG10" s="40">
        <v>596</v>
      </c>
      <c r="AI10" s="39" t="s">
        <v>458</v>
      </c>
      <c r="AJ10" s="40">
        <v>1</v>
      </c>
      <c r="AL10" s="39" t="s">
        <v>180</v>
      </c>
      <c r="AM10" s="40">
        <v>145</v>
      </c>
      <c r="AO10" s="39" t="s">
        <v>458</v>
      </c>
      <c r="AP10" s="40">
        <v>10</v>
      </c>
      <c r="AR10" s="39" t="s">
        <v>17</v>
      </c>
      <c r="AS10" s="40">
        <v>677</v>
      </c>
      <c r="AU10" s="39" t="s">
        <v>16</v>
      </c>
      <c r="AV10" s="40">
        <v>35</v>
      </c>
      <c r="AX10" s="185" t="s">
        <v>288</v>
      </c>
      <c r="AY10" s="164">
        <v>50</v>
      </c>
      <c r="BA10" s="185" t="s">
        <v>288</v>
      </c>
      <c r="BB10" s="164">
        <v>62</v>
      </c>
      <c r="BD10" s="185" t="s">
        <v>288</v>
      </c>
      <c r="BE10" s="164">
        <v>48</v>
      </c>
      <c r="BG10" s="187" t="s">
        <v>16</v>
      </c>
      <c r="BH10" s="189">
        <v>23</v>
      </c>
      <c r="BJ10" s="187" t="s">
        <v>17</v>
      </c>
      <c r="BK10" s="189">
        <v>845</v>
      </c>
      <c r="BM10" s="187" t="s">
        <v>819</v>
      </c>
      <c r="BN10" s="189">
        <v>150</v>
      </c>
      <c r="BP10" s="187" t="s">
        <v>288</v>
      </c>
      <c r="BQ10" s="189">
        <v>1</v>
      </c>
      <c r="BS10" s="187" t="s">
        <v>543</v>
      </c>
      <c r="BT10" s="189">
        <v>2</v>
      </c>
      <c r="BV10" s="187" t="s">
        <v>288</v>
      </c>
      <c r="BW10" s="189">
        <v>2</v>
      </c>
    </row>
    <row r="11" spans="2:75" ht="12.75">
      <c r="B11" s="19" t="s">
        <v>180</v>
      </c>
      <c r="C11" s="11">
        <v>248</v>
      </c>
      <c r="E11" s="132" t="s">
        <v>300</v>
      </c>
      <c r="F11" s="135">
        <v>5</v>
      </c>
      <c r="H11" s="67" t="s">
        <v>17</v>
      </c>
      <c r="I11" s="68">
        <v>727</v>
      </c>
      <c r="K11" s="65" t="s">
        <v>635</v>
      </c>
      <c r="L11" s="51">
        <v>886</v>
      </c>
      <c r="N11" s="50" t="s">
        <v>635</v>
      </c>
      <c r="O11" s="51">
        <v>824</v>
      </c>
      <c r="Q11" s="56" t="s">
        <v>288</v>
      </c>
      <c r="R11" s="57">
        <v>2</v>
      </c>
      <c r="T11" s="52" t="s">
        <v>635</v>
      </c>
      <c r="U11" s="43">
        <v>840</v>
      </c>
      <c r="W11" s="48" t="s">
        <v>635</v>
      </c>
      <c r="X11" s="40">
        <v>660</v>
      </c>
      <c r="Z11" s="48" t="s">
        <v>19</v>
      </c>
      <c r="AA11" s="40">
        <v>165</v>
      </c>
      <c r="AC11" s="39" t="s">
        <v>458</v>
      </c>
      <c r="AD11" s="40">
        <v>1</v>
      </c>
      <c r="AF11" s="39" t="s">
        <v>180</v>
      </c>
      <c r="AG11" s="40">
        <v>136</v>
      </c>
      <c r="AI11" s="39" t="s">
        <v>17</v>
      </c>
      <c r="AJ11" s="40">
        <v>582</v>
      </c>
      <c r="AL11" s="39" t="s">
        <v>635</v>
      </c>
      <c r="AM11" s="40">
        <v>472</v>
      </c>
      <c r="AO11" s="39" t="s">
        <v>17</v>
      </c>
      <c r="AP11" s="40">
        <v>653</v>
      </c>
      <c r="AR11" s="39" t="s">
        <v>180</v>
      </c>
      <c r="AS11" s="40">
        <v>144</v>
      </c>
      <c r="AU11" s="39" t="s">
        <v>458</v>
      </c>
      <c r="AV11" s="40">
        <v>436</v>
      </c>
      <c r="AX11" s="185" t="s">
        <v>16</v>
      </c>
      <c r="AY11" s="164">
        <v>9</v>
      </c>
      <c r="BA11" s="187" t="s">
        <v>16</v>
      </c>
      <c r="BB11" s="189">
        <v>6</v>
      </c>
      <c r="BD11" s="185" t="s">
        <v>16</v>
      </c>
      <c r="BE11" s="164">
        <v>9</v>
      </c>
      <c r="BG11" s="185" t="s">
        <v>458</v>
      </c>
      <c r="BH11" s="164">
        <v>562</v>
      </c>
      <c r="BJ11" s="218" t="s">
        <v>180</v>
      </c>
      <c r="BK11" s="164">
        <v>161</v>
      </c>
      <c r="BM11" s="187" t="s">
        <v>720</v>
      </c>
      <c r="BN11" s="189">
        <v>1</v>
      </c>
      <c r="BP11" s="187" t="s">
        <v>16</v>
      </c>
      <c r="BQ11" s="189">
        <v>20</v>
      </c>
      <c r="BS11" s="187" t="s">
        <v>288</v>
      </c>
      <c r="BT11" s="189">
        <v>1</v>
      </c>
      <c r="BV11" s="187" t="s">
        <v>16</v>
      </c>
      <c r="BW11" s="189">
        <v>5</v>
      </c>
    </row>
    <row r="12" spans="2:75" ht="12.75">
      <c r="B12" s="19" t="s">
        <v>635</v>
      </c>
      <c r="C12" s="11">
        <v>802</v>
      </c>
      <c r="E12" s="67" t="s">
        <v>288</v>
      </c>
      <c r="F12" s="68">
        <v>2</v>
      </c>
      <c r="H12" s="67" t="s">
        <v>180</v>
      </c>
      <c r="I12" s="68">
        <v>138</v>
      </c>
      <c r="K12" s="65" t="s">
        <v>367</v>
      </c>
      <c r="L12" s="51">
        <v>6</v>
      </c>
      <c r="N12" s="50" t="s">
        <v>338</v>
      </c>
      <c r="O12" s="51">
        <v>31</v>
      </c>
      <c r="Q12" s="56" t="s">
        <v>16</v>
      </c>
      <c r="R12" s="57">
        <v>214</v>
      </c>
      <c r="T12" s="50" t="s">
        <v>338</v>
      </c>
      <c r="U12" s="51">
        <v>14</v>
      </c>
      <c r="W12" s="49" t="s">
        <v>368</v>
      </c>
      <c r="X12" s="43">
        <v>916</v>
      </c>
      <c r="Z12" s="48" t="s">
        <v>20</v>
      </c>
      <c r="AA12" s="40">
        <v>86</v>
      </c>
      <c r="AC12" s="39" t="s">
        <v>17</v>
      </c>
      <c r="AD12" s="40">
        <v>570</v>
      </c>
      <c r="AF12" s="39" t="s">
        <v>635</v>
      </c>
      <c r="AG12" s="40">
        <v>641</v>
      </c>
      <c r="AI12" s="39" t="s">
        <v>180</v>
      </c>
      <c r="AJ12" s="40">
        <v>144</v>
      </c>
      <c r="AL12" s="39" t="s">
        <v>368</v>
      </c>
      <c r="AM12" s="40">
        <v>1203</v>
      </c>
      <c r="AO12" s="39" t="s">
        <v>180</v>
      </c>
      <c r="AP12" s="40">
        <v>146</v>
      </c>
      <c r="AR12" s="39" t="s">
        <v>635</v>
      </c>
      <c r="AS12" s="40">
        <v>664</v>
      </c>
      <c r="AU12" s="39" t="s">
        <v>17</v>
      </c>
      <c r="AV12" s="40">
        <v>708</v>
      </c>
      <c r="AX12" s="187" t="s">
        <v>458</v>
      </c>
      <c r="AY12" s="189">
        <v>451</v>
      </c>
      <c r="BA12" s="187" t="s">
        <v>458</v>
      </c>
      <c r="BB12" s="189">
        <v>492</v>
      </c>
      <c r="BD12" s="187" t="s">
        <v>458</v>
      </c>
      <c r="BE12" s="189">
        <v>535</v>
      </c>
      <c r="BG12" s="187" t="s">
        <v>17</v>
      </c>
      <c r="BH12" s="189">
        <v>837</v>
      </c>
      <c r="BJ12" s="187" t="s">
        <v>804</v>
      </c>
      <c r="BK12" s="189">
        <v>906</v>
      </c>
      <c r="BM12" s="187" t="s">
        <v>835</v>
      </c>
      <c r="BN12" s="189">
        <v>224</v>
      </c>
      <c r="BP12" s="187" t="s">
        <v>458</v>
      </c>
      <c r="BQ12" s="189">
        <v>760</v>
      </c>
      <c r="BS12" s="187" t="s">
        <v>16</v>
      </c>
      <c r="BT12" s="189">
        <v>12</v>
      </c>
      <c r="BV12" s="187" t="s">
        <v>458</v>
      </c>
      <c r="BW12" s="189">
        <v>625</v>
      </c>
    </row>
    <row r="13" spans="2:75" ht="12.75">
      <c r="B13" s="19" t="s">
        <v>338</v>
      </c>
      <c r="C13" s="11">
        <v>14</v>
      </c>
      <c r="E13" s="67" t="s">
        <v>327</v>
      </c>
      <c r="F13" s="68">
        <v>1</v>
      </c>
      <c r="H13" s="67" t="s">
        <v>635</v>
      </c>
      <c r="I13" s="68">
        <v>881</v>
      </c>
      <c r="K13" s="65" t="s">
        <v>338</v>
      </c>
      <c r="L13" s="51">
        <v>37</v>
      </c>
      <c r="N13" s="50" t="s">
        <v>441</v>
      </c>
      <c r="O13" s="51">
        <v>50</v>
      </c>
      <c r="Q13" s="56" t="s">
        <v>458</v>
      </c>
      <c r="R13" s="57">
        <v>10</v>
      </c>
      <c r="T13" s="50" t="s">
        <v>441</v>
      </c>
      <c r="U13" s="51">
        <v>37</v>
      </c>
      <c r="W13" s="48" t="s">
        <v>18</v>
      </c>
      <c r="X13" s="40">
        <v>649</v>
      </c>
      <c r="Z13" s="49" t="s">
        <v>21</v>
      </c>
      <c r="AA13" s="43">
        <v>473</v>
      </c>
      <c r="AC13" s="39" t="s">
        <v>180</v>
      </c>
      <c r="AD13" s="40">
        <v>135</v>
      </c>
      <c r="AF13" s="39" t="s">
        <v>368</v>
      </c>
      <c r="AG13" s="40">
        <v>1085</v>
      </c>
      <c r="AI13" s="39" t="s">
        <v>635</v>
      </c>
      <c r="AJ13" s="40">
        <v>611</v>
      </c>
      <c r="AL13" s="39" t="s">
        <v>18</v>
      </c>
      <c r="AM13" s="40">
        <v>605</v>
      </c>
      <c r="AO13" s="39" t="s">
        <v>635</v>
      </c>
      <c r="AP13" s="40">
        <v>484</v>
      </c>
      <c r="AR13" s="39" t="s">
        <v>367</v>
      </c>
      <c r="AS13" s="40">
        <v>1</v>
      </c>
      <c r="AU13" s="39" t="s">
        <v>180</v>
      </c>
      <c r="AV13" s="40">
        <v>153</v>
      </c>
      <c r="AX13" s="185" t="s">
        <v>17</v>
      </c>
      <c r="AY13" s="164">
        <v>846</v>
      </c>
      <c r="BA13" s="187" t="s">
        <v>17</v>
      </c>
      <c r="BB13" s="189">
        <v>969</v>
      </c>
      <c r="BD13" s="187" t="s">
        <v>806</v>
      </c>
      <c r="BE13" s="189">
        <v>83</v>
      </c>
      <c r="BG13" s="187" t="s">
        <v>180</v>
      </c>
      <c r="BH13" s="189">
        <v>161</v>
      </c>
      <c r="BJ13" s="187" t="s">
        <v>367</v>
      </c>
      <c r="BK13" s="189">
        <v>5</v>
      </c>
      <c r="BM13" s="187" t="s">
        <v>16</v>
      </c>
      <c r="BN13" s="189">
        <v>21</v>
      </c>
      <c r="BP13" s="187" t="s">
        <v>17</v>
      </c>
      <c r="BQ13" s="189">
        <v>816</v>
      </c>
      <c r="BS13" s="187" t="s">
        <v>458</v>
      </c>
      <c r="BT13" s="189">
        <v>701</v>
      </c>
      <c r="BV13" s="187" t="s">
        <v>17</v>
      </c>
      <c r="BW13" s="189">
        <v>814</v>
      </c>
    </row>
    <row r="14" spans="2:75" ht="12.75">
      <c r="B14" s="19" t="s">
        <v>368</v>
      </c>
      <c r="C14" s="11">
        <v>2135</v>
      </c>
      <c r="E14" s="67" t="s">
        <v>16</v>
      </c>
      <c r="F14" s="68">
        <v>689</v>
      </c>
      <c r="H14" s="67" t="s">
        <v>367</v>
      </c>
      <c r="I14" s="68">
        <v>1</v>
      </c>
      <c r="K14" s="65" t="s">
        <v>441</v>
      </c>
      <c r="L14" s="51">
        <v>215</v>
      </c>
      <c r="N14" s="50" t="s">
        <v>368</v>
      </c>
      <c r="O14" s="51">
        <v>784</v>
      </c>
      <c r="Q14" s="28" t="s">
        <v>17</v>
      </c>
      <c r="R14" s="27">
        <v>706</v>
      </c>
      <c r="T14" s="50" t="s">
        <v>368</v>
      </c>
      <c r="U14" s="51">
        <v>864</v>
      </c>
      <c r="W14" s="48" t="s">
        <v>19</v>
      </c>
      <c r="X14" s="40">
        <v>282</v>
      </c>
      <c r="Z14" s="48" t="s">
        <v>22</v>
      </c>
      <c r="AA14" s="40">
        <v>1126</v>
      </c>
      <c r="AC14" s="39" t="s">
        <v>635</v>
      </c>
      <c r="AD14" s="40">
        <v>681</v>
      </c>
      <c r="AF14" s="39" t="s">
        <v>18</v>
      </c>
      <c r="AG14" s="40">
        <v>610</v>
      </c>
      <c r="AI14" s="39" t="s">
        <v>368</v>
      </c>
      <c r="AJ14" s="40">
        <v>1143</v>
      </c>
      <c r="AL14" s="39" t="s">
        <v>19</v>
      </c>
      <c r="AM14" s="40">
        <v>322</v>
      </c>
      <c r="AO14" s="39" t="s">
        <v>368</v>
      </c>
      <c r="AP14" s="40">
        <v>1269</v>
      </c>
      <c r="AR14" s="39" t="s">
        <v>717</v>
      </c>
      <c r="AS14" s="40">
        <v>29</v>
      </c>
      <c r="AU14" s="39" t="s">
        <v>635</v>
      </c>
      <c r="AV14" s="40">
        <v>653</v>
      </c>
      <c r="AX14" s="185" t="s">
        <v>180</v>
      </c>
      <c r="AY14" s="164">
        <v>151</v>
      </c>
      <c r="BA14" s="39" t="s">
        <v>180</v>
      </c>
      <c r="BB14" s="40">
        <v>177</v>
      </c>
      <c r="BD14" s="39" t="s">
        <v>17</v>
      </c>
      <c r="BE14" s="40">
        <v>885</v>
      </c>
      <c r="BG14" s="188" t="s">
        <v>804</v>
      </c>
      <c r="BH14" s="169">
        <v>817</v>
      </c>
      <c r="BJ14" s="219" t="s">
        <v>717</v>
      </c>
      <c r="BK14" s="169">
        <v>32</v>
      </c>
      <c r="BM14" s="187" t="s">
        <v>458</v>
      </c>
      <c r="BN14" s="189">
        <v>558</v>
      </c>
      <c r="BP14" s="187" t="s">
        <v>180</v>
      </c>
      <c r="BQ14" s="189">
        <v>197</v>
      </c>
      <c r="BS14" s="187" t="s">
        <v>17</v>
      </c>
      <c r="BT14" s="189">
        <v>801</v>
      </c>
      <c r="BV14" s="187" t="s">
        <v>180</v>
      </c>
      <c r="BW14" s="189">
        <v>168</v>
      </c>
    </row>
    <row r="15" spans="2:75" ht="12.75">
      <c r="B15" s="19" t="s">
        <v>18</v>
      </c>
      <c r="C15" s="11">
        <v>773</v>
      </c>
      <c r="E15" s="67" t="s">
        <v>458</v>
      </c>
      <c r="F15" s="68">
        <v>16</v>
      </c>
      <c r="H15" s="67" t="s">
        <v>338</v>
      </c>
      <c r="I15" s="68">
        <v>34</v>
      </c>
      <c r="K15" s="65" t="s">
        <v>368</v>
      </c>
      <c r="L15" s="51">
        <v>750</v>
      </c>
      <c r="N15" s="50" t="s">
        <v>18</v>
      </c>
      <c r="O15" s="51">
        <v>637</v>
      </c>
      <c r="Q15" s="56" t="s">
        <v>180</v>
      </c>
      <c r="R15" s="57">
        <v>142</v>
      </c>
      <c r="T15" s="50" t="s">
        <v>18</v>
      </c>
      <c r="U15" s="51">
        <v>659</v>
      </c>
      <c r="W15" s="48" t="s">
        <v>20</v>
      </c>
      <c r="X15" s="40">
        <v>81</v>
      </c>
      <c r="Z15" s="48" t="s">
        <v>370</v>
      </c>
      <c r="AA15" s="40">
        <v>696</v>
      </c>
      <c r="AC15" s="44" t="s">
        <v>368</v>
      </c>
      <c r="AD15" s="27">
        <v>1046</v>
      </c>
      <c r="AF15" s="39" t="s">
        <v>19</v>
      </c>
      <c r="AG15" s="40">
        <v>128</v>
      </c>
      <c r="AI15" s="39" t="s">
        <v>18</v>
      </c>
      <c r="AJ15" s="40">
        <v>602</v>
      </c>
      <c r="AL15" s="39" t="s">
        <v>20</v>
      </c>
      <c r="AM15" s="40">
        <v>89</v>
      </c>
      <c r="AO15" s="39" t="s">
        <v>18</v>
      </c>
      <c r="AP15" s="40">
        <v>604</v>
      </c>
      <c r="AR15" s="39" t="s">
        <v>368</v>
      </c>
      <c r="AS15" s="40">
        <v>1474</v>
      </c>
      <c r="AU15" s="39" t="s">
        <v>367</v>
      </c>
      <c r="AV15" s="40">
        <v>3</v>
      </c>
      <c r="AX15" s="187" t="s">
        <v>635</v>
      </c>
      <c r="AY15" s="189">
        <v>751</v>
      </c>
      <c r="BA15" s="39" t="s">
        <v>635</v>
      </c>
      <c r="BB15" s="40">
        <v>787</v>
      </c>
      <c r="BD15" s="39" t="s">
        <v>180</v>
      </c>
      <c r="BE15" s="40">
        <v>152</v>
      </c>
      <c r="BG15" s="188" t="s">
        <v>367</v>
      </c>
      <c r="BH15" s="169">
        <v>4</v>
      </c>
      <c r="BJ15" s="219" t="s">
        <v>368</v>
      </c>
      <c r="BK15" s="169">
        <v>1550</v>
      </c>
      <c r="BM15" s="187" t="s">
        <v>17</v>
      </c>
      <c r="BN15" s="189">
        <v>832</v>
      </c>
      <c r="BP15" s="187" t="s">
        <v>717</v>
      </c>
      <c r="BQ15" s="189">
        <v>105</v>
      </c>
      <c r="BS15" s="187" t="s">
        <v>180</v>
      </c>
      <c r="BT15" s="189">
        <v>173</v>
      </c>
      <c r="BV15" s="187" t="s">
        <v>804</v>
      </c>
      <c r="BW15" s="189">
        <v>944</v>
      </c>
    </row>
    <row r="16" spans="2:75" ht="12.75">
      <c r="B16" s="19" t="s">
        <v>19</v>
      </c>
      <c r="C16" s="11">
        <v>183</v>
      </c>
      <c r="E16" s="67" t="s">
        <v>17</v>
      </c>
      <c r="F16" s="68">
        <v>726</v>
      </c>
      <c r="H16" s="69" t="s">
        <v>368</v>
      </c>
      <c r="I16" s="68">
        <v>1004</v>
      </c>
      <c r="K16" s="65" t="s">
        <v>18</v>
      </c>
      <c r="L16" s="51">
        <v>583</v>
      </c>
      <c r="N16" s="50" t="s">
        <v>19</v>
      </c>
      <c r="O16" s="51">
        <v>421</v>
      </c>
      <c r="Q16" s="56" t="s">
        <v>635</v>
      </c>
      <c r="R16" s="57">
        <v>1041</v>
      </c>
      <c r="T16" s="50" t="s">
        <v>19</v>
      </c>
      <c r="U16" s="51">
        <v>253</v>
      </c>
      <c r="W16" s="48" t="s">
        <v>21</v>
      </c>
      <c r="X16" s="40">
        <v>496</v>
      </c>
      <c r="Z16" s="48" t="s">
        <v>295</v>
      </c>
      <c r="AA16" s="40">
        <v>1220</v>
      </c>
      <c r="AC16" s="39" t="s">
        <v>18</v>
      </c>
      <c r="AD16" s="40">
        <v>624</v>
      </c>
      <c r="AF16" s="39" t="s">
        <v>20</v>
      </c>
      <c r="AG16" s="40">
        <v>79</v>
      </c>
      <c r="AI16" s="39" t="s">
        <v>19</v>
      </c>
      <c r="AJ16" s="40">
        <v>177</v>
      </c>
      <c r="AL16" s="45" t="s">
        <v>21</v>
      </c>
      <c r="AM16" s="34">
        <v>486</v>
      </c>
      <c r="AO16" s="39" t="s">
        <v>19</v>
      </c>
      <c r="AP16" s="40">
        <v>384</v>
      </c>
      <c r="AR16" s="39" t="s">
        <v>18</v>
      </c>
      <c r="AS16" s="40">
        <v>612</v>
      </c>
      <c r="AU16" s="39" t="s">
        <v>717</v>
      </c>
      <c r="AV16" s="40">
        <v>29</v>
      </c>
      <c r="AX16" s="185" t="s">
        <v>717</v>
      </c>
      <c r="AY16" s="164">
        <v>22</v>
      </c>
      <c r="BA16" s="188" t="s">
        <v>717</v>
      </c>
      <c r="BB16" s="169">
        <v>45</v>
      </c>
      <c r="BD16" s="188" t="s">
        <v>804</v>
      </c>
      <c r="BE16" s="169">
        <v>881</v>
      </c>
      <c r="BG16" s="188" t="s">
        <v>717</v>
      </c>
      <c r="BH16" s="169">
        <v>39</v>
      </c>
      <c r="BJ16" s="219" t="s">
        <v>18</v>
      </c>
      <c r="BK16" s="169">
        <v>638</v>
      </c>
      <c r="BM16" s="187" t="s">
        <v>180</v>
      </c>
      <c r="BN16" s="189">
        <v>169</v>
      </c>
      <c r="BP16" s="187" t="s">
        <v>368</v>
      </c>
      <c r="BQ16" s="189">
        <v>1618</v>
      </c>
      <c r="BS16" s="187" t="s">
        <v>804</v>
      </c>
      <c r="BT16" s="189">
        <v>1023</v>
      </c>
      <c r="BV16" s="187" t="s">
        <v>717</v>
      </c>
      <c r="BW16" s="189">
        <v>133</v>
      </c>
    </row>
    <row r="17" spans="2:75" ht="12.75">
      <c r="B17" s="19" t="s">
        <v>20</v>
      </c>
      <c r="C17" s="11">
        <v>89</v>
      </c>
      <c r="E17" s="67" t="s">
        <v>180</v>
      </c>
      <c r="F17" s="68">
        <v>286</v>
      </c>
      <c r="H17" s="67" t="s">
        <v>18</v>
      </c>
      <c r="I17" s="68">
        <v>707</v>
      </c>
      <c r="K17" s="65" t="s">
        <v>19</v>
      </c>
      <c r="L17" s="51">
        <v>361</v>
      </c>
      <c r="N17" s="50" t="s">
        <v>20</v>
      </c>
      <c r="O17" s="51">
        <v>92</v>
      </c>
      <c r="Q17" s="56" t="s">
        <v>338</v>
      </c>
      <c r="R17" s="57">
        <v>16</v>
      </c>
      <c r="T17" s="50" t="s">
        <v>20</v>
      </c>
      <c r="U17" s="51">
        <v>79</v>
      </c>
      <c r="W17" s="48" t="s">
        <v>22</v>
      </c>
      <c r="X17" s="40">
        <v>1140</v>
      </c>
      <c r="Z17" s="48" t="s">
        <v>23</v>
      </c>
      <c r="AA17" s="40">
        <v>281</v>
      </c>
      <c r="AC17" s="39" t="s">
        <v>19</v>
      </c>
      <c r="AD17" s="40">
        <v>88</v>
      </c>
      <c r="AF17" s="39" t="s">
        <v>395</v>
      </c>
      <c r="AG17" s="40">
        <v>8</v>
      </c>
      <c r="AI17" s="39" t="s">
        <v>20</v>
      </c>
      <c r="AJ17" s="40">
        <v>84</v>
      </c>
      <c r="AL17" s="39" t="s">
        <v>22</v>
      </c>
      <c r="AM17" s="40">
        <v>1531</v>
      </c>
      <c r="AO17" s="39" t="s">
        <v>20</v>
      </c>
      <c r="AP17" s="40">
        <v>85</v>
      </c>
      <c r="AR17" s="39" t="s">
        <v>19</v>
      </c>
      <c r="AS17" s="40">
        <v>330</v>
      </c>
      <c r="AU17" s="39" t="s">
        <v>368</v>
      </c>
      <c r="AV17" s="40">
        <v>1650</v>
      </c>
      <c r="AX17" s="185" t="s">
        <v>368</v>
      </c>
      <c r="AY17" s="164">
        <v>2007</v>
      </c>
      <c r="BA17" s="39" t="s">
        <v>368</v>
      </c>
      <c r="BB17" s="40">
        <v>2004</v>
      </c>
      <c r="BD17" s="188" t="s">
        <v>717</v>
      </c>
      <c r="BE17" s="169">
        <v>30</v>
      </c>
      <c r="BG17" s="39" t="s">
        <v>368</v>
      </c>
      <c r="BH17" s="40">
        <v>1519</v>
      </c>
      <c r="BJ17" s="39" t="s">
        <v>19</v>
      </c>
      <c r="BK17" s="40">
        <v>407</v>
      </c>
      <c r="BM17" s="187" t="s">
        <v>804</v>
      </c>
      <c r="BN17" s="189">
        <v>955</v>
      </c>
      <c r="BP17" s="187" t="s">
        <v>18</v>
      </c>
      <c r="BQ17" s="189">
        <v>626</v>
      </c>
      <c r="BS17" s="187" t="s">
        <v>717</v>
      </c>
      <c r="BT17" s="189">
        <v>151</v>
      </c>
      <c r="BV17" s="187" t="s">
        <v>368</v>
      </c>
      <c r="BW17" s="189">
        <v>1547</v>
      </c>
    </row>
    <row r="18" spans="2:75" ht="12.75">
      <c r="B18" s="19" t="s">
        <v>395</v>
      </c>
      <c r="C18" s="11">
        <v>7</v>
      </c>
      <c r="E18" s="67" t="s">
        <v>635</v>
      </c>
      <c r="F18" s="68">
        <v>920</v>
      </c>
      <c r="H18" s="67" t="s">
        <v>19</v>
      </c>
      <c r="I18" s="68">
        <v>293</v>
      </c>
      <c r="K18" s="65" t="s">
        <v>20</v>
      </c>
      <c r="L18" s="51">
        <v>88</v>
      </c>
      <c r="N18" s="50" t="s">
        <v>21</v>
      </c>
      <c r="O18" s="51">
        <v>571</v>
      </c>
      <c r="Q18" s="30" t="s">
        <v>368</v>
      </c>
      <c r="R18" s="27">
        <v>884</v>
      </c>
      <c r="T18" s="50" t="s">
        <v>395</v>
      </c>
      <c r="U18" s="51">
        <v>1</v>
      </c>
      <c r="W18" s="48" t="s">
        <v>370</v>
      </c>
      <c r="X18" s="40">
        <v>714</v>
      </c>
      <c r="Z18" s="48" t="s">
        <v>358</v>
      </c>
      <c r="AA18" s="40">
        <v>85</v>
      </c>
      <c r="AC18" s="39" t="s">
        <v>20</v>
      </c>
      <c r="AD18" s="40">
        <v>73</v>
      </c>
      <c r="AF18" s="39" t="s">
        <v>21</v>
      </c>
      <c r="AG18" s="40">
        <v>467</v>
      </c>
      <c r="AI18" s="39" t="s">
        <v>395</v>
      </c>
      <c r="AJ18" s="40">
        <v>4</v>
      </c>
      <c r="AL18" s="39" t="s">
        <v>370</v>
      </c>
      <c r="AM18" s="40">
        <v>685</v>
      </c>
      <c r="AO18" s="39" t="s">
        <v>395</v>
      </c>
      <c r="AP18" s="40">
        <v>6</v>
      </c>
      <c r="AR18" s="39" t="s">
        <v>20</v>
      </c>
      <c r="AS18" s="40">
        <v>79</v>
      </c>
      <c r="AU18" s="39" t="s">
        <v>18</v>
      </c>
      <c r="AV18" s="40">
        <v>605</v>
      </c>
      <c r="AX18" s="185" t="s">
        <v>18</v>
      </c>
      <c r="AY18" s="164">
        <v>616</v>
      </c>
      <c r="BA18" s="39" t="s">
        <v>18</v>
      </c>
      <c r="BB18" s="40">
        <v>609</v>
      </c>
      <c r="BD18" s="39" t="s">
        <v>368</v>
      </c>
      <c r="BE18" s="40">
        <v>1683</v>
      </c>
      <c r="BG18" s="39" t="s">
        <v>18</v>
      </c>
      <c r="BH18" s="40">
        <v>640</v>
      </c>
      <c r="BJ18" s="39" t="s">
        <v>20</v>
      </c>
      <c r="BK18" s="40">
        <v>94</v>
      </c>
      <c r="BM18" s="187" t="s">
        <v>717</v>
      </c>
      <c r="BN18" s="189">
        <v>41</v>
      </c>
      <c r="BP18" s="187" t="s">
        <v>19</v>
      </c>
      <c r="BQ18" s="189">
        <v>556</v>
      </c>
      <c r="BS18" s="187" t="s">
        <v>368</v>
      </c>
      <c r="BT18" s="189">
        <v>1554</v>
      </c>
      <c r="BV18" s="187" t="s">
        <v>18</v>
      </c>
      <c r="BW18" s="189">
        <v>636</v>
      </c>
    </row>
    <row r="19" spans="2:75" ht="12.75">
      <c r="B19" s="19" t="s">
        <v>21</v>
      </c>
      <c r="C19" s="11">
        <v>707</v>
      </c>
      <c r="E19" s="67" t="s">
        <v>338</v>
      </c>
      <c r="F19" s="68">
        <v>24</v>
      </c>
      <c r="H19" s="67" t="s">
        <v>20</v>
      </c>
      <c r="I19" s="68">
        <v>91</v>
      </c>
      <c r="K19" s="65" t="s">
        <v>369</v>
      </c>
      <c r="L19" s="51">
        <v>3</v>
      </c>
      <c r="N19" s="50" t="s">
        <v>22</v>
      </c>
      <c r="O19" s="51">
        <v>1454</v>
      </c>
      <c r="Q19" s="56" t="s">
        <v>18</v>
      </c>
      <c r="R19" s="57">
        <v>653</v>
      </c>
      <c r="T19" s="50" t="s">
        <v>21</v>
      </c>
      <c r="U19" s="51">
        <v>526</v>
      </c>
      <c r="W19" s="48" t="s">
        <v>295</v>
      </c>
      <c r="X19" s="40">
        <v>1248</v>
      </c>
      <c r="Z19" s="48" t="s">
        <v>24</v>
      </c>
      <c r="AA19" s="40">
        <v>387</v>
      </c>
      <c r="AC19" s="39" t="s">
        <v>395</v>
      </c>
      <c r="AD19" s="40">
        <v>12</v>
      </c>
      <c r="AF19" s="39" t="s">
        <v>22</v>
      </c>
      <c r="AG19" s="40">
        <v>1360</v>
      </c>
      <c r="AI19" s="39" t="s">
        <v>21</v>
      </c>
      <c r="AJ19" s="40">
        <v>467</v>
      </c>
      <c r="AL19" s="39" t="s">
        <v>295</v>
      </c>
      <c r="AM19" s="40">
        <v>1221</v>
      </c>
      <c r="AO19" s="39" t="s">
        <v>21</v>
      </c>
      <c r="AP19" s="40">
        <v>520</v>
      </c>
      <c r="AR19" s="39" t="s">
        <v>395</v>
      </c>
      <c r="AS19" s="40">
        <v>8</v>
      </c>
      <c r="AU19" s="39" t="s">
        <v>19</v>
      </c>
      <c r="AV19" s="40">
        <v>373</v>
      </c>
      <c r="AX19" s="185" t="s">
        <v>19</v>
      </c>
      <c r="AY19" s="164">
        <v>434</v>
      </c>
      <c r="BA19" s="39" t="s">
        <v>19</v>
      </c>
      <c r="BB19" s="40">
        <v>486</v>
      </c>
      <c r="BD19" s="39" t="s">
        <v>18</v>
      </c>
      <c r="BE19" s="40">
        <v>651</v>
      </c>
      <c r="BG19" s="39" t="s">
        <v>19</v>
      </c>
      <c r="BH19" s="40">
        <v>350</v>
      </c>
      <c r="BJ19" s="39" t="s">
        <v>395</v>
      </c>
      <c r="BK19" s="40">
        <v>3</v>
      </c>
      <c r="BM19" s="187" t="s">
        <v>368</v>
      </c>
      <c r="BN19" s="189">
        <v>1617</v>
      </c>
      <c r="BP19" s="187" t="s">
        <v>20</v>
      </c>
      <c r="BQ19" s="189">
        <v>96</v>
      </c>
      <c r="BS19" s="187" t="s">
        <v>18</v>
      </c>
      <c r="BT19" s="189">
        <v>628</v>
      </c>
      <c r="BV19" s="187" t="s">
        <v>19</v>
      </c>
      <c r="BW19" s="189">
        <v>564</v>
      </c>
    </row>
    <row r="20" spans="2:75" ht="12.75">
      <c r="B20" s="19" t="s">
        <v>22</v>
      </c>
      <c r="C20" s="11">
        <v>1347</v>
      </c>
      <c r="E20" s="67" t="s">
        <v>368</v>
      </c>
      <c r="F20" s="68">
        <v>1582</v>
      </c>
      <c r="H20" s="67" t="s">
        <v>395</v>
      </c>
      <c r="I20" s="68">
        <v>1</v>
      </c>
      <c r="K20" s="65" t="s">
        <v>395</v>
      </c>
      <c r="L20" s="51">
        <v>6</v>
      </c>
      <c r="N20" s="50" t="s">
        <v>370</v>
      </c>
      <c r="O20" s="51">
        <v>619</v>
      </c>
      <c r="Q20" s="56" t="s">
        <v>19</v>
      </c>
      <c r="R20" s="57">
        <v>363</v>
      </c>
      <c r="T20" s="50" t="s">
        <v>22</v>
      </c>
      <c r="U20" s="51">
        <v>1426</v>
      </c>
      <c r="W20" s="48" t="s">
        <v>23</v>
      </c>
      <c r="X20" s="40">
        <v>308</v>
      </c>
      <c r="Z20" s="48" t="s">
        <v>25</v>
      </c>
      <c r="AA20" s="40">
        <v>1893</v>
      </c>
      <c r="AC20" s="39" t="s">
        <v>21</v>
      </c>
      <c r="AD20" s="40">
        <v>478</v>
      </c>
      <c r="AF20" s="39" t="s">
        <v>370</v>
      </c>
      <c r="AG20" s="40">
        <v>692</v>
      </c>
      <c r="AI20" s="39" t="s">
        <v>22</v>
      </c>
      <c r="AJ20" s="40">
        <v>1480</v>
      </c>
      <c r="AL20" s="39" t="s">
        <v>23</v>
      </c>
      <c r="AM20" s="40">
        <v>273</v>
      </c>
      <c r="AO20" s="39" t="s">
        <v>3</v>
      </c>
      <c r="AP20" s="40">
        <v>9</v>
      </c>
      <c r="AR20" s="39" t="s">
        <v>21</v>
      </c>
      <c r="AS20" s="40">
        <v>562</v>
      </c>
      <c r="AU20" s="39" t="s">
        <v>20</v>
      </c>
      <c r="AV20" s="40">
        <v>75</v>
      </c>
      <c r="AX20" s="185" t="s">
        <v>20</v>
      </c>
      <c r="AY20" s="164">
        <v>83</v>
      </c>
      <c r="BA20" s="45" t="s">
        <v>20</v>
      </c>
      <c r="BB20" s="34">
        <v>89</v>
      </c>
      <c r="BD20" s="39" t="s">
        <v>19</v>
      </c>
      <c r="BE20" s="40">
        <v>405</v>
      </c>
      <c r="BG20" s="39" t="s">
        <v>20</v>
      </c>
      <c r="BH20" s="40">
        <v>93</v>
      </c>
      <c r="BJ20" s="39" t="s">
        <v>21</v>
      </c>
      <c r="BK20" s="40">
        <v>685</v>
      </c>
      <c r="BM20" s="187" t="s">
        <v>18</v>
      </c>
      <c r="BN20" s="189">
        <v>614</v>
      </c>
      <c r="BP20" s="187" t="s">
        <v>395</v>
      </c>
      <c r="BQ20" s="189">
        <v>3</v>
      </c>
      <c r="BS20" s="187" t="s">
        <v>19</v>
      </c>
      <c r="BT20" s="189">
        <v>599</v>
      </c>
      <c r="BV20" s="187" t="s">
        <v>903</v>
      </c>
      <c r="BW20" s="189">
        <v>175</v>
      </c>
    </row>
    <row r="21" spans="2:75" ht="12.75">
      <c r="B21" s="19" t="s">
        <v>370</v>
      </c>
      <c r="C21" s="11">
        <v>832</v>
      </c>
      <c r="E21" s="67" t="s">
        <v>516</v>
      </c>
      <c r="F21" s="68">
        <v>35</v>
      </c>
      <c r="H21" s="67" t="s">
        <v>21</v>
      </c>
      <c r="I21" s="68">
        <v>636</v>
      </c>
      <c r="K21" s="65" t="s">
        <v>21</v>
      </c>
      <c r="L21" s="51">
        <v>608</v>
      </c>
      <c r="N21" s="50" t="s">
        <v>295</v>
      </c>
      <c r="O21" s="51">
        <v>1342</v>
      </c>
      <c r="Q21" s="56" t="s">
        <v>20</v>
      </c>
      <c r="R21" s="57">
        <v>91</v>
      </c>
      <c r="T21" s="50" t="s">
        <v>370</v>
      </c>
      <c r="U21" s="51">
        <v>715</v>
      </c>
      <c r="W21" s="49" t="s">
        <v>374</v>
      </c>
      <c r="X21" s="43">
        <v>10</v>
      </c>
      <c r="Z21" s="48" t="s">
        <v>26</v>
      </c>
      <c r="AA21" s="40">
        <v>4</v>
      </c>
      <c r="AC21" s="44" t="s">
        <v>3</v>
      </c>
      <c r="AD21" s="27">
        <v>21</v>
      </c>
      <c r="AF21" s="39" t="s">
        <v>295</v>
      </c>
      <c r="AG21" s="40">
        <v>1211</v>
      </c>
      <c r="AI21" s="39" t="s">
        <v>370</v>
      </c>
      <c r="AJ21" s="40">
        <v>706</v>
      </c>
      <c r="AL21" s="39" t="s">
        <v>358</v>
      </c>
      <c r="AM21" s="40">
        <v>83</v>
      </c>
      <c r="AO21" s="39" t="s">
        <v>22</v>
      </c>
      <c r="AP21" s="40">
        <v>1532</v>
      </c>
      <c r="AR21" s="39" t="s">
        <v>22</v>
      </c>
      <c r="AS21" s="40">
        <v>1666</v>
      </c>
      <c r="AU21" s="39" t="s">
        <v>21</v>
      </c>
      <c r="AV21" s="40">
        <v>494</v>
      </c>
      <c r="AX21" s="39" t="s">
        <v>395</v>
      </c>
      <c r="AY21" s="40">
        <v>2</v>
      </c>
      <c r="BA21" s="39" t="s">
        <v>395</v>
      </c>
      <c r="BB21" s="40">
        <v>9</v>
      </c>
      <c r="BD21" s="39" t="s">
        <v>20</v>
      </c>
      <c r="BE21" s="40">
        <v>93</v>
      </c>
      <c r="BG21" s="39" t="s">
        <v>395</v>
      </c>
      <c r="BH21" s="40">
        <v>5</v>
      </c>
      <c r="BJ21" s="39" t="s">
        <v>22</v>
      </c>
      <c r="BK21" s="40">
        <v>1944</v>
      </c>
      <c r="BM21" s="187" t="s">
        <v>19</v>
      </c>
      <c r="BN21" s="189">
        <v>475</v>
      </c>
      <c r="BP21" s="187" t="s">
        <v>895</v>
      </c>
      <c r="BQ21" s="189">
        <v>518</v>
      </c>
      <c r="BS21" s="187" t="s">
        <v>20</v>
      </c>
      <c r="BT21" s="189">
        <v>96</v>
      </c>
      <c r="BV21" s="187" t="s">
        <v>20</v>
      </c>
      <c r="BW21" s="189">
        <v>98</v>
      </c>
    </row>
    <row r="22" spans="2:75" ht="12.75">
      <c r="B22" s="19" t="s">
        <v>295</v>
      </c>
      <c r="C22" s="11">
        <v>1384</v>
      </c>
      <c r="E22" s="67" t="s">
        <v>18</v>
      </c>
      <c r="F22" s="68">
        <v>731</v>
      </c>
      <c r="H22" s="67" t="s">
        <v>22</v>
      </c>
      <c r="I22" s="68">
        <v>1229</v>
      </c>
      <c r="K22" s="65" t="s">
        <v>22</v>
      </c>
      <c r="L22" s="51">
        <v>1140</v>
      </c>
      <c r="N22" s="50" t="s">
        <v>23</v>
      </c>
      <c r="O22" s="51">
        <v>287</v>
      </c>
      <c r="Q22" s="56" t="s">
        <v>21</v>
      </c>
      <c r="R22" s="57">
        <v>598</v>
      </c>
      <c r="T22" s="50" t="s">
        <v>295</v>
      </c>
      <c r="U22" s="51">
        <v>1354</v>
      </c>
      <c r="W22" s="48" t="s">
        <v>358</v>
      </c>
      <c r="X22" s="40">
        <v>112</v>
      </c>
      <c r="Z22" s="48" t="s">
        <v>27</v>
      </c>
      <c r="AA22" s="40">
        <v>1323</v>
      </c>
      <c r="AC22" s="39" t="s">
        <v>22</v>
      </c>
      <c r="AD22" s="40">
        <v>1098</v>
      </c>
      <c r="AF22" s="39" t="s">
        <v>23</v>
      </c>
      <c r="AG22" s="40">
        <v>285</v>
      </c>
      <c r="AI22" s="39" t="s">
        <v>295</v>
      </c>
      <c r="AJ22" s="40">
        <v>1234</v>
      </c>
      <c r="AL22" s="39" t="s">
        <v>608</v>
      </c>
      <c r="AM22" s="40">
        <v>2</v>
      </c>
      <c r="AO22" s="39" t="s">
        <v>370</v>
      </c>
      <c r="AP22" s="40">
        <v>759</v>
      </c>
      <c r="AR22" s="39" t="s">
        <v>370</v>
      </c>
      <c r="AS22" s="40">
        <v>761</v>
      </c>
      <c r="AU22" s="39" t="s">
        <v>22</v>
      </c>
      <c r="AV22" s="40">
        <v>1662</v>
      </c>
      <c r="AX22" s="188" t="s">
        <v>21</v>
      </c>
      <c r="AY22" s="169">
        <v>519</v>
      </c>
      <c r="BA22" s="39" t="s">
        <v>21</v>
      </c>
      <c r="BB22" s="40">
        <v>603</v>
      </c>
      <c r="BD22" s="188" t="s">
        <v>395</v>
      </c>
      <c r="BE22" s="169">
        <v>10</v>
      </c>
      <c r="BG22" s="188" t="s">
        <v>21</v>
      </c>
      <c r="BH22" s="169">
        <v>763</v>
      </c>
      <c r="BJ22" s="219" t="s">
        <v>370</v>
      </c>
      <c r="BK22" s="169">
        <v>793</v>
      </c>
      <c r="BM22" s="187" t="s">
        <v>20</v>
      </c>
      <c r="BN22" s="189">
        <v>96</v>
      </c>
      <c r="BP22" s="187" t="s">
        <v>22</v>
      </c>
      <c r="BQ22" s="189">
        <v>1697</v>
      </c>
      <c r="BS22" s="187" t="s">
        <v>395</v>
      </c>
      <c r="BT22" s="189">
        <v>4</v>
      </c>
      <c r="BV22" s="187" t="s">
        <v>395</v>
      </c>
      <c r="BW22" s="189">
        <v>1</v>
      </c>
    </row>
    <row r="23" spans="2:75" ht="12.75">
      <c r="B23" s="19" t="s">
        <v>23</v>
      </c>
      <c r="C23" s="11">
        <v>375</v>
      </c>
      <c r="E23" s="67" t="s">
        <v>19</v>
      </c>
      <c r="F23" s="68">
        <v>287</v>
      </c>
      <c r="H23" s="67" t="s">
        <v>370</v>
      </c>
      <c r="I23" s="68">
        <v>606</v>
      </c>
      <c r="K23" s="65" t="s">
        <v>370</v>
      </c>
      <c r="L23" s="51">
        <v>616</v>
      </c>
      <c r="N23" s="50" t="s">
        <v>358</v>
      </c>
      <c r="O23" s="51">
        <v>71</v>
      </c>
      <c r="Q23" s="56" t="s">
        <v>22</v>
      </c>
      <c r="R23" s="57">
        <v>1659</v>
      </c>
      <c r="T23" s="50" t="s">
        <v>23</v>
      </c>
      <c r="U23" s="51">
        <v>301</v>
      </c>
      <c r="W23" s="48" t="s">
        <v>607</v>
      </c>
      <c r="X23" s="40">
        <v>161</v>
      </c>
      <c r="Z23" s="48" t="s">
        <v>181</v>
      </c>
      <c r="AA23" s="40">
        <v>124</v>
      </c>
      <c r="AC23" s="39" t="s">
        <v>370</v>
      </c>
      <c r="AD23" s="40">
        <v>708</v>
      </c>
      <c r="AF23" s="39" t="s">
        <v>358</v>
      </c>
      <c r="AG23" s="40">
        <v>74</v>
      </c>
      <c r="AI23" s="39" t="s">
        <v>23</v>
      </c>
      <c r="AJ23" s="40">
        <v>265</v>
      </c>
      <c r="AL23" s="39" t="s">
        <v>716</v>
      </c>
      <c r="AM23" s="40">
        <v>10</v>
      </c>
      <c r="AO23" s="39" t="s">
        <v>295</v>
      </c>
      <c r="AP23" s="40">
        <v>1206</v>
      </c>
      <c r="AR23" s="39" t="s">
        <v>295</v>
      </c>
      <c r="AS23" s="40">
        <v>1271</v>
      </c>
      <c r="AU23" s="39" t="s">
        <v>370</v>
      </c>
      <c r="AV23" s="40">
        <v>734</v>
      </c>
      <c r="AX23" s="188" t="s">
        <v>22</v>
      </c>
      <c r="AY23" s="169">
        <v>1663</v>
      </c>
      <c r="BA23" s="188" t="s">
        <v>3</v>
      </c>
      <c r="BB23" s="169">
        <v>15</v>
      </c>
      <c r="BD23" s="39" t="s">
        <v>21</v>
      </c>
      <c r="BE23" s="40">
        <v>608</v>
      </c>
      <c r="BG23" s="188" t="s">
        <v>22</v>
      </c>
      <c r="BH23" s="169">
        <v>1705</v>
      </c>
      <c r="BJ23" s="219" t="s">
        <v>295</v>
      </c>
      <c r="BK23" s="169">
        <v>1457</v>
      </c>
      <c r="BM23" s="187" t="s">
        <v>369</v>
      </c>
      <c r="BN23" s="189">
        <v>2</v>
      </c>
      <c r="BP23" s="187" t="s">
        <v>370</v>
      </c>
      <c r="BQ23" s="189">
        <v>833</v>
      </c>
      <c r="BS23" s="187" t="s">
        <v>895</v>
      </c>
      <c r="BT23" s="189">
        <v>466</v>
      </c>
      <c r="BV23" s="187" t="s">
        <v>895</v>
      </c>
      <c r="BW23" s="189">
        <v>634</v>
      </c>
    </row>
    <row r="24" spans="2:75" ht="12.75">
      <c r="B24" s="19" t="s">
        <v>518</v>
      </c>
      <c r="C24" s="11">
        <v>1</v>
      </c>
      <c r="E24" s="133" t="s">
        <v>517</v>
      </c>
      <c r="F24" s="136">
        <v>2</v>
      </c>
      <c r="H24" s="67" t="s">
        <v>295</v>
      </c>
      <c r="I24" s="68">
        <v>1241</v>
      </c>
      <c r="K24" s="65" t="s">
        <v>295</v>
      </c>
      <c r="L24" s="51">
        <v>1255</v>
      </c>
      <c r="N24" s="50" t="s">
        <v>607</v>
      </c>
      <c r="O24" s="51">
        <v>158</v>
      </c>
      <c r="Q24" s="56" t="s">
        <v>370</v>
      </c>
      <c r="R24" s="57">
        <v>706</v>
      </c>
      <c r="T24" s="50" t="s">
        <v>374</v>
      </c>
      <c r="U24" s="51">
        <v>5</v>
      </c>
      <c r="W24" s="48" t="s">
        <v>24</v>
      </c>
      <c r="X24" s="40">
        <v>392</v>
      </c>
      <c r="Z24" s="48" t="s">
        <v>28</v>
      </c>
      <c r="AA24" s="40">
        <v>58</v>
      </c>
      <c r="AC24" s="39" t="s">
        <v>295</v>
      </c>
      <c r="AD24" s="40">
        <v>1219</v>
      </c>
      <c r="AF24" s="39" t="s">
        <v>24</v>
      </c>
      <c r="AG24" s="40">
        <v>414</v>
      </c>
      <c r="AI24" s="39" t="s">
        <v>358</v>
      </c>
      <c r="AJ24" s="40">
        <v>82</v>
      </c>
      <c r="AL24" s="39" t="s">
        <v>24</v>
      </c>
      <c r="AM24" s="40">
        <v>322</v>
      </c>
      <c r="AO24" s="39" t="s">
        <v>677</v>
      </c>
      <c r="AP24" s="40">
        <v>1</v>
      </c>
      <c r="AR24" s="39" t="s">
        <v>23</v>
      </c>
      <c r="AS24" s="40">
        <v>264</v>
      </c>
      <c r="AU24" s="39" t="s">
        <v>295</v>
      </c>
      <c r="AV24" s="40">
        <v>1314</v>
      </c>
      <c r="AX24" s="188" t="s">
        <v>370</v>
      </c>
      <c r="AY24" s="169">
        <v>772</v>
      </c>
      <c r="BA24" s="39" t="s">
        <v>22</v>
      </c>
      <c r="BB24" s="40">
        <v>1717</v>
      </c>
      <c r="BD24" s="188" t="s">
        <v>22</v>
      </c>
      <c r="BE24" s="169">
        <v>1753</v>
      </c>
      <c r="BG24" s="39" t="s">
        <v>370</v>
      </c>
      <c r="BH24" s="40">
        <v>746</v>
      </c>
      <c r="BJ24" s="39" t="s">
        <v>23</v>
      </c>
      <c r="BK24" s="40">
        <v>351</v>
      </c>
      <c r="BM24" s="187" t="s">
        <v>395</v>
      </c>
      <c r="BN24" s="189">
        <v>7</v>
      </c>
      <c r="BP24" s="187" t="s">
        <v>295</v>
      </c>
      <c r="BQ24" s="189">
        <v>1499</v>
      </c>
      <c r="BS24" s="187" t="s">
        <v>22</v>
      </c>
      <c r="BT24" s="189">
        <v>1658</v>
      </c>
      <c r="BV24" s="187" t="s">
        <v>22</v>
      </c>
      <c r="BW24" s="189">
        <v>1720</v>
      </c>
    </row>
    <row r="25" spans="2:75" ht="12.75">
      <c r="B25" s="19" t="s">
        <v>358</v>
      </c>
      <c r="C25" s="11">
        <v>130</v>
      </c>
      <c r="E25" s="67" t="s">
        <v>20</v>
      </c>
      <c r="F25" s="68">
        <v>90</v>
      </c>
      <c r="H25" s="67" t="s">
        <v>23</v>
      </c>
      <c r="I25" s="68">
        <v>361</v>
      </c>
      <c r="K25" s="65" t="s">
        <v>23</v>
      </c>
      <c r="L25" s="51">
        <v>255</v>
      </c>
      <c r="N25" s="50" t="s">
        <v>24</v>
      </c>
      <c r="O25" s="51">
        <v>387</v>
      </c>
      <c r="Q25" s="56" t="s">
        <v>295</v>
      </c>
      <c r="R25" s="57">
        <v>1276</v>
      </c>
      <c r="T25" s="50" t="s">
        <v>358</v>
      </c>
      <c r="U25" s="51">
        <v>115</v>
      </c>
      <c r="W25" s="48" t="s">
        <v>25</v>
      </c>
      <c r="X25" s="40">
        <v>1914</v>
      </c>
      <c r="Z25" s="48" t="s">
        <v>29</v>
      </c>
      <c r="AA25" s="40">
        <v>643</v>
      </c>
      <c r="AC25" s="39" t="s">
        <v>734</v>
      </c>
      <c r="AD25" s="40">
        <v>288</v>
      </c>
      <c r="AF25" s="39" t="s">
        <v>25</v>
      </c>
      <c r="AG25" s="40">
        <v>1748</v>
      </c>
      <c r="AI25" s="39" t="s">
        <v>608</v>
      </c>
      <c r="AJ25" s="40">
        <v>3</v>
      </c>
      <c r="AL25" s="39" t="s">
        <v>25</v>
      </c>
      <c r="AM25" s="40">
        <v>2087</v>
      </c>
      <c r="AO25" s="39" t="s">
        <v>680</v>
      </c>
      <c r="AP25" s="40">
        <v>1</v>
      </c>
      <c r="AR25" s="39" t="s">
        <v>358</v>
      </c>
      <c r="AS25" s="40">
        <v>85</v>
      </c>
      <c r="AU25" s="39" t="s">
        <v>23</v>
      </c>
      <c r="AV25" s="40">
        <v>264</v>
      </c>
      <c r="AX25" s="188" t="s">
        <v>295</v>
      </c>
      <c r="AY25" s="169">
        <v>1334</v>
      </c>
      <c r="BA25" s="39" t="s">
        <v>370</v>
      </c>
      <c r="BB25" s="40">
        <v>785</v>
      </c>
      <c r="BD25" s="39" t="s">
        <v>370</v>
      </c>
      <c r="BE25" s="40">
        <v>748</v>
      </c>
      <c r="BG25" s="39" t="s">
        <v>295</v>
      </c>
      <c r="BH25" s="40">
        <v>1483</v>
      </c>
      <c r="BJ25" s="39" t="s">
        <v>358</v>
      </c>
      <c r="BK25" s="40">
        <v>97</v>
      </c>
      <c r="BM25" s="187" t="s">
        <v>21</v>
      </c>
      <c r="BN25" s="189">
        <v>599</v>
      </c>
      <c r="BP25" s="187" t="s">
        <v>23</v>
      </c>
      <c r="BQ25" s="189">
        <v>412</v>
      </c>
      <c r="BS25" s="187" t="s">
        <v>370</v>
      </c>
      <c r="BT25" s="189">
        <v>778</v>
      </c>
      <c r="BV25" s="187" t="s">
        <v>370</v>
      </c>
      <c r="BW25" s="189">
        <v>761</v>
      </c>
    </row>
    <row r="26" spans="2:75" ht="12.75">
      <c r="B26" s="19" t="s">
        <v>24</v>
      </c>
      <c r="C26" s="11">
        <v>410</v>
      </c>
      <c r="E26" s="67" t="s">
        <v>21</v>
      </c>
      <c r="F26" s="68">
        <v>646</v>
      </c>
      <c r="H26" s="67" t="s">
        <v>518</v>
      </c>
      <c r="I26" s="68">
        <v>46</v>
      </c>
      <c r="K26" s="65" t="s">
        <v>518</v>
      </c>
      <c r="L26" s="51">
        <v>31</v>
      </c>
      <c r="N26" s="50" t="s">
        <v>25</v>
      </c>
      <c r="O26" s="51">
        <v>1630</v>
      </c>
      <c r="Q26" s="56" t="s">
        <v>389</v>
      </c>
      <c r="R26" s="57">
        <v>2</v>
      </c>
      <c r="T26" s="50" t="s">
        <v>607</v>
      </c>
      <c r="U26" s="51">
        <v>127</v>
      </c>
      <c r="W26" s="48" t="s">
        <v>26</v>
      </c>
      <c r="X26" s="40">
        <v>27</v>
      </c>
      <c r="Z26" s="48" t="s">
        <v>199</v>
      </c>
      <c r="AA26" s="40">
        <v>530</v>
      </c>
      <c r="AC26" s="39" t="s">
        <v>442</v>
      </c>
      <c r="AD26" s="40">
        <v>1</v>
      </c>
      <c r="AF26" s="39" t="s">
        <v>26</v>
      </c>
      <c r="AG26" s="40">
        <v>2</v>
      </c>
      <c r="AI26" s="39" t="s">
        <v>24</v>
      </c>
      <c r="AJ26" s="40">
        <v>388</v>
      </c>
      <c r="AL26" s="39" t="s">
        <v>26</v>
      </c>
      <c r="AM26" s="40">
        <v>13</v>
      </c>
      <c r="AO26" s="39" t="s">
        <v>200</v>
      </c>
      <c r="AP26" s="40">
        <v>1</v>
      </c>
      <c r="AR26" s="39" t="s">
        <v>608</v>
      </c>
      <c r="AS26" s="40">
        <v>9</v>
      </c>
      <c r="AU26" s="39" t="s">
        <v>358</v>
      </c>
      <c r="AV26" s="40">
        <v>94</v>
      </c>
      <c r="AX26" s="188" t="s">
        <v>23</v>
      </c>
      <c r="AY26" s="169">
        <v>298</v>
      </c>
      <c r="BA26" s="39" t="s">
        <v>295</v>
      </c>
      <c r="BB26" s="40">
        <v>1404</v>
      </c>
      <c r="BD26" s="39" t="s">
        <v>295</v>
      </c>
      <c r="BE26" s="40">
        <v>1444</v>
      </c>
      <c r="BG26" s="39" t="s">
        <v>23</v>
      </c>
      <c r="BH26" s="40">
        <v>335</v>
      </c>
      <c r="BJ26" s="39" t="s">
        <v>24</v>
      </c>
      <c r="BK26" s="40">
        <v>494</v>
      </c>
      <c r="BM26" s="187" t="s">
        <v>528</v>
      </c>
      <c r="BN26" s="189">
        <v>2</v>
      </c>
      <c r="BP26" s="187" t="s">
        <v>358</v>
      </c>
      <c r="BQ26" s="189">
        <v>107</v>
      </c>
      <c r="BS26" s="187" t="s">
        <v>295</v>
      </c>
      <c r="BT26" s="189">
        <v>1609</v>
      </c>
      <c r="BV26" s="187" t="s">
        <v>295</v>
      </c>
      <c r="BW26" s="189">
        <v>1687</v>
      </c>
    </row>
    <row r="27" spans="2:75" ht="12.75">
      <c r="B27" s="19" t="s">
        <v>25</v>
      </c>
      <c r="C27" s="11">
        <v>2182</v>
      </c>
      <c r="E27" s="67" t="s">
        <v>528</v>
      </c>
      <c r="F27" s="68">
        <v>4</v>
      </c>
      <c r="H27" s="67" t="s">
        <v>358</v>
      </c>
      <c r="I27" s="68">
        <v>116</v>
      </c>
      <c r="K27" s="65" t="s">
        <v>374</v>
      </c>
      <c r="L27" s="51">
        <v>7</v>
      </c>
      <c r="N27" s="50" t="s">
        <v>26</v>
      </c>
      <c r="O27" s="51">
        <v>48</v>
      </c>
      <c r="Q27" s="56" t="s">
        <v>200</v>
      </c>
      <c r="R27" s="57">
        <v>1</v>
      </c>
      <c r="T27" s="50" t="s">
        <v>24</v>
      </c>
      <c r="U27" s="51">
        <v>464</v>
      </c>
      <c r="W27" s="48" t="s">
        <v>27</v>
      </c>
      <c r="X27" s="40">
        <v>1357</v>
      </c>
      <c r="Z27" s="48" t="s">
        <v>30</v>
      </c>
      <c r="AA27" s="40">
        <v>502</v>
      </c>
      <c r="AC27" s="42" t="s">
        <v>439</v>
      </c>
      <c r="AD27" s="43">
        <v>2</v>
      </c>
      <c r="AF27" s="39" t="s">
        <v>27</v>
      </c>
      <c r="AG27" s="40">
        <v>1360</v>
      </c>
      <c r="AI27" s="45" t="s">
        <v>25</v>
      </c>
      <c r="AJ27" s="34">
        <v>2002</v>
      </c>
      <c r="AL27" s="39" t="s">
        <v>27</v>
      </c>
      <c r="AM27" s="40">
        <v>1490</v>
      </c>
      <c r="AO27" s="39" t="s">
        <v>734</v>
      </c>
      <c r="AP27" s="40">
        <v>276</v>
      </c>
      <c r="AR27" s="39" t="s">
        <v>24</v>
      </c>
      <c r="AS27" s="40">
        <v>469</v>
      </c>
      <c r="AU27" s="39" t="s">
        <v>608</v>
      </c>
      <c r="AV27" s="40">
        <v>5</v>
      </c>
      <c r="AX27" s="188" t="s">
        <v>358</v>
      </c>
      <c r="AY27" s="169">
        <v>85</v>
      </c>
      <c r="BA27" s="39" t="s">
        <v>680</v>
      </c>
      <c r="BB27" s="40">
        <v>1</v>
      </c>
      <c r="BD27" s="39" t="s">
        <v>23</v>
      </c>
      <c r="BE27" s="40">
        <v>345</v>
      </c>
      <c r="BG27" s="39" t="s">
        <v>358</v>
      </c>
      <c r="BH27" s="40">
        <v>87</v>
      </c>
      <c r="BJ27" s="39" t="s">
        <v>25</v>
      </c>
      <c r="BK27" s="40">
        <v>2403</v>
      </c>
      <c r="BM27" s="187" t="s">
        <v>22</v>
      </c>
      <c r="BN27" s="189">
        <v>2019</v>
      </c>
      <c r="BP27" s="187" t="s">
        <v>838</v>
      </c>
      <c r="BQ27" s="189">
        <v>9</v>
      </c>
      <c r="BS27" s="187" t="s">
        <v>23</v>
      </c>
      <c r="BT27" s="189">
        <v>386</v>
      </c>
      <c r="BV27" s="218" t="s">
        <v>23</v>
      </c>
      <c r="BW27" s="164">
        <v>349</v>
      </c>
    </row>
    <row r="28" spans="2:75" ht="12.75">
      <c r="B28" s="19" t="s">
        <v>26</v>
      </c>
      <c r="C28" s="11">
        <v>64</v>
      </c>
      <c r="E28" s="161" t="s">
        <v>22</v>
      </c>
      <c r="F28" s="135">
        <v>1170</v>
      </c>
      <c r="H28" s="67" t="s">
        <v>24</v>
      </c>
      <c r="I28" s="68">
        <v>401</v>
      </c>
      <c r="K28" s="65" t="s">
        <v>358</v>
      </c>
      <c r="L28" s="51">
        <v>62</v>
      </c>
      <c r="N28" s="50" t="s">
        <v>27</v>
      </c>
      <c r="O28" s="51">
        <v>1448</v>
      </c>
      <c r="Q28" s="28" t="s">
        <v>501</v>
      </c>
      <c r="R28" s="27">
        <v>2</v>
      </c>
      <c r="T28" s="50" t="s">
        <v>25</v>
      </c>
      <c r="U28" s="51">
        <v>2051</v>
      </c>
      <c r="W28" s="48" t="s">
        <v>181</v>
      </c>
      <c r="X28" s="40">
        <v>5</v>
      </c>
      <c r="Z28" s="48" t="s">
        <v>262</v>
      </c>
      <c r="AA28" s="40">
        <v>519</v>
      </c>
      <c r="AC28" s="39" t="s">
        <v>682</v>
      </c>
      <c r="AD28" s="40">
        <v>2</v>
      </c>
      <c r="AF28" s="39" t="s">
        <v>181</v>
      </c>
      <c r="AG28" s="40">
        <v>231</v>
      </c>
      <c r="AI28" s="39" t="s">
        <v>26</v>
      </c>
      <c r="AJ28" s="40">
        <v>2</v>
      </c>
      <c r="AL28" s="39" t="s">
        <v>181</v>
      </c>
      <c r="AM28" s="40">
        <v>213</v>
      </c>
      <c r="AO28" s="39" t="s">
        <v>672</v>
      </c>
      <c r="AP28" s="40">
        <v>1</v>
      </c>
      <c r="AR28" s="39" t="s">
        <v>25</v>
      </c>
      <c r="AS28" s="40">
        <v>1984</v>
      </c>
      <c r="AU28" s="39" t="s">
        <v>24</v>
      </c>
      <c r="AV28" s="40">
        <v>499</v>
      </c>
      <c r="AX28" s="188" t="s">
        <v>608</v>
      </c>
      <c r="AY28" s="169">
        <v>2</v>
      </c>
      <c r="BA28" s="39" t="s">
        <v>734</v>
      </c>
      <c r="BB28" s="40">
        <v>329</v>
      </c>
      <c r="BD28" s="45" t="s">
        <v>358</v>
      </c>
      <c r="BE28" s="34">
        <v>86</v>
      </c>
      <c r="BG28" s="39" t="s">
        <v>818</v>
      </c>
      <c r="BH28" s="40">
        <v>2</v>
      </c>
      <c r="BJ28" s="39" t="s">
        <v>827</v>
      </c>
      <c r="BK28" s="40">
        <v>15</v>
      </c>
      <c r="BM28" s="187" t="s">
        <v>370</v>
      </c>
      <c r="BN28" s="189">
        <v>807</v>
      </c>
      <c r="BP28" s="187" t="s">
        <v>24</v>
      </c>
      <c r="BQ28" s="189">
        <v>584</v>
      </c>
      <c r="BS28" s="187" t="s">
        <v>358</v>
      </c>
      <c r="BT28" s="189">
        <v>109</v>
      </c>
      <c r="BV28" s="187" t="s">
        <v>358</v>
      </c>
      <c r="BW28" s="189">
        <v>110</v>
      </c>
    </row>
    <row r="29" spans="2:75" ht="12.75">
      <c r="B29" s="19" t="s">
        <v>527</v>
      </c>
      <c r="C29" s="11">
        <v>3</v>
      </c>
      <c r="E29" s="67" t="s">
        <v>370</v>
      </c>
      <c r="F29" s="68">
        <v>926</v>
      </c>
      <c r="H29" s="67" t="s">
        <v>25</v>
      </c>
      <c r="I29" s="68">
        <v>1980</v>
      </c>
      <c r="K29" s="65" t="s">
        <v>607</v>
      </c>
      <c r="L29" s="51">
        <v>215</v>
      </c>
      <c r="N29" s="50" t="s">
        <v>181</v>
      </c>
      <c r="O29" s="51">
        <v>8</v>
      </c>
      <c r="Q29" s="56" t="s">
        <v>417</v>
      </c>
      <c r="R29" s="57">
        <v>2</v>
      </c>
      <c r="T29" s="50" t="s">
        <v>26</v>
      </c>
      <c r="U29" s="51">
        <v>41</v>
      </c>
      <c r="W29" s="48" t="s">
        <v>440</v>
      </c>
      <c r="X29" s="40">
        <v>33</v>
      </c>
      <c r="Z29" s="48" t="s">
        <v>31</v>
      </c>
      <c r="AA29" s="40">
        <v>273</v>
      </c>
      <c r="AC29" s="44" t="s">
        <v>358</v>
      </c>
      <c r="AD29" s="27">
        <v>85</v>
      </c>
      <c r="AF29" s="39" t="s">
        <v>670</v>
      </c>
      <c r="AG29" s="40">
        <v>143</v>
      </c>
      <c r="AI29" s="39" t="s">
        <v>27</v>
      </c>
      <c r="AJ29" s="40">
        <v>1443</v>
      </c>
      <c r="AL29" s="39" t="s">
        <v>670</v>
      </c>
      <c r="AM29" s="40">
        <v>121</v>
      </c>
      <c r="AO29" s="39" t="s">
        <v>358</v>
      </c>
      <c r="AP29" s="40">
        <v>107</v>
      </c>
      <c r="AR29" s="39" t="s">
        <v>26</v>
      </c>
      <c r="AS29" s="40">
        <v>15</v>
      </c>
      <c r="AU29" s="39" t="s">
        <v>25</v>
      </c>
      <c r="AV29" s="40">
        <v>2148</v>
      </c>
      <c r="AX29" s="188" t="s">
        <v>24</v>
      </c>
      <c r="AY29" s="169">
        <v>469</v>
      </c>
      <c r="BA29" s="39" t="s">
        <v>737</v>
      </c>
      <c r="BB29" s="40">
        <v>4</v>
      </c>
      <c r="BD29" s="39" t="s">
        <v>24</v>
      </c>
      <c r="BE29" s="40">
        <v>542</v>
      </c>
      <c r="BG29" s="188" t="s">
        <v>24</v>
      </c>
      <c r="BH29" s="169">
        <v>543</v>
      </c>
      <c r="BJ29" s="219" t="s">
        <v>27</v>
      </c>
      <c r="BK29" s="169">
        <v>1281</v>
      </c>
      <c r="BM29" s="187" t="s">
        <v>295</v>
      </c>
      <c r="BN29" s="189">
        <v>1536</v>
      </c>
      <c r="BP29" s="187" t="s">
        <v>25</v>
      </c>
      <c r="BQ29" s="189">
        <v>2764</v>
      </c>
      <c r="BS29" s="187" t="s">
        <v>838</v>
      </c>
      <c r="BT29" s="189">
        <v>8</v>
      </c>
      <c r="BV29" s="187" t="s">
        <v>838</v>
      </c>
      <c r="BW29" s="189">
        <v>5</v>
      </c>
    </row>
    <row r="30" spans="2:75" ht="12.75">
      <c r="B30" s="19" t="s">
        <v>27</v>
      </c>
      <c r="C30" s="11">
        <v>1236</v>
      </c>
      <c r="E30" s="132" t="s">
        <v>295</v>
      </c>
      <c r="F30" s="135">
        <v>1243</v>
      </c>
      <c r="H30" s="67" t="s">
        <v>26</v>
      </c>
      <c r="I30" s="68">
        <v>50</v>
      </c>
      <c r="K30" s="65" t="s">
        <v>24</v>
      </c>
      <c r="L30" s="51">
        <v>426</v>
      </c>
      <c r="N30" s="50" t="s">
        <v>670</v>
      </c>
      <c r="O30" s="51">
        <v>123</v>
      </c>
      <c r="Q30" s="60" t="s">
        <v>23</v>
      </c>
      <c r="R30" s="27">
        <v>330</v>
      </c>
      <c r="T30" s="50" t="s">
        <v>27</v>
      </c>
      <c r="U30" s="51">
        <v>1394</v>
      </c>
      <c r="W30" s="48" t="s">
        <v>670</v>
      </c>
      <c r="X30" s="40">
        <v>129</v>
      </c>
      <c r="Z30" s="39" t="s">
        <v>375</v>
      </c>
      <c r="AA30" s="40">
        <v>373</v>
      </c>
      <c r="AC30" s="33" t="s">
        <v>273</v>
      </c>
      <c r="AD30" s="46">
        <v>1</v>
      </c>
      <c r="AF30" s="39" t="s">
        <v>393</v>
      </c>
      <c r="AG30" s="40">
        <v>233</v>
      </c>
      <c r="AI30" s="39" t="s">
        <v>181</v>
      </c>
      <c r="AJ30" s="40">
        <v>213</v>
      </c>
      <c r="AL30" s="39" t="s">
        <v>393</v>
      </c>
      <c r="AM30" s="40">
        <v>249</v>
      </c>
      <c r="AO30" s="39" t="s">
        <v>675</v>
      </c>
      <c r="AP30" s="40">
        <v>1</v>
      </c>
      <c r="AR30" s="39" t="s">
        <v>27</v>
      </c>
      <c r="AS30" s="40">
        <v>1577</v>
      </c>
      <c r="AU30" s="39" t="s">
        <v>26</v>
      </c>
      <c r="AV30" s="40">
        <v>18</v>
      </c>
      <c r="AX30" s="188" t="s">
        <v>25</v>
      </c>
      <c r="AY30" s="169">
        <v>2102</v>
      </c>
      <c r="BA30" s="188" t="s">
        <v>358</v>
      </c>
      <c r="BB30" s="169">
        <v>93</v>
      </c>
      <c r="BD30" s="39" t="s">
        <v>25</v>
      </c>
      <c r="BE30" s="40">
        <v>2434</v>
      </c>
      <c r="BG30" s="39" t="s">
        <v>25</v>
      </c>
      <c r="BH30" s="40">
        <v>2499</v>
      </c>
      <c r="BJ30" s="39" t="s">
        <v>181</v>
      </c>
      <c r="BK30" s="40">
        <v>318</v>
      </c>
      <c r="BM30" s="187" t="s">
        <v>680</v>
      </c>
      <c r="BN30" s="189">
        <v>1</v>
      </c>
      <c r="BP30" s="187" t="s">
        <v>827</v>
      </c>
      <c r="BQ30" s="189">
        <v>448</v>
      </c>
      <c r="BS30" s="187" t="s">
        <v>24</v>
      </c>
      <c r="BT30" s="189">
        <v>504</v>
      </c>
      <c r="BV30" s="187" t="s">
        <v>24</v>
      </c>
      <c r="BW30" s="189">
        <v>505</v>
      </c>
    </row>
    <row r="31" spans="2:75" ht="12.75">
      <c r="B31" s="19" t="s">
        <v>181</v>
      </c>
      <c r="C31" s="11">
        <v>298</v>
      </c>
      <c r="E31" s="134" t="s">
        <v>389</v>
      </c>
      <c r="F31" s="135">
        <v>6</v>
      </c>
      <c r="H31" s="67" t="s">
        <v>27</v>
      </c>
      <c r="I31" s="68">
        <v>1357</v>
      </c>
      <c r="K31" s="65" t="s">
        <v>25</v>
      </c>
      <c r="L31" s="51">
        <v>1692</v>
      </c>
      <c r="N31" s="50" t="s">
        <v>393</v>
      </c>
      <c r="O31" s="51">
        <v>236</v>
      </c>
      <c r="Q31" s="30" t="s">
        <v>442</v>
      </c>
      <c r="R31" s="27">
        <v>1</v>
      </c>
      <c r="T31" s="50" t="s">
        <v>181</v>
      </c>
      <c r="U31" s="51">
        <v>2</v>
      </c>
      <c r="W31" s="48" t="s">
        <v>393</v>
      </c>
      <c r="X31" s="40">
        <v>227</v>
      </c>
      <c r="Z31" s="48" t="s">
        <v>32</v>
      </c>
      <c r="AA31" s="40">
        <v>23</v>
      </c>
      <c r="AC31" s="39" t="s">
        <v>662</v>
      </c>
      <c r="AD31" s="40">
        <v>2</v>
      </c>
      <c r="AF31" s="39" t="s">
        <v>420</v>
      </c>
      <c r="AG31" s="40">
        <v>196</v>
      </c>
      <c r="AI31" s="39" t="s">
        <v>670</v>
      </c>
      <c r="AJ31" s="40">
        <v>120</v>
      </c>
      <c r="AL31" s="39" t="s">
        <v>420</v>
      </c>
      <c r="AM31" s="40">
        <v>201</v>
      </c>
      <c r="AO31" s="39" t="s">
        <v>674</v>
      </c>
      <c r="AP31" s="40">
        <v>2</v>
      </c>
      <c r="AR31" s="39" t="s">
        <v>181</v>
      </c>
      <c r="AS31" s="40">
        <v>201</v>
      </c>
      <c r="AU31" s="39" t="s">
        <v>27</v>
      </c>
      <c r="AV31" s="40">
        <v>1703</v>
      </c>
      <c r="AX31" s="188" t="s">
        <v>26</v>
      </c>
      <c r="AY31" s="169">
        <v>20</v>
      </c>
      <c r="BA31" s="39" t="s">
        <v>675</v>
      </c>
      <c r="BB31" s="40">
        <v>1</v>
      </c>
      <c r="BD31" s="188" t="s">
        <v>26</v>
      </c>
      <c r="BE31" s="169">
        <v>25</v>
      </c>
      <c r="BG31" s="188" t="s">
        <v>26</v>
      </c>
      <c r="BH31" s="169">
        <v>13</v>
      </c>
      <c r="BJ31" s="219" t="s">
        <v>670</v>
      </c>
      <c r="BK31" s="169">
        <v>123</v>
      </c>
      <c r="BM31" s="187" t="s">
        <v>836</v>
      </c>
      <c r="BN31" s="189">
        <v>1</v>
      </c>
      <c r="BP31" s="187" t="s">
        <v>27</v>
      </c>
      <c r="BQ31" s="189">
        <v>1071</v>
      </c>
      <c r="BS31" s="187" t="s">
        <v>25</v>
      </c>
      <c r="BT31" s="189">
        <v>2821</v>
      </c>
      <c r="BV31" s="187" t="s">
        <v>25</v>
      </c>
      <c r="BW31" s="189">
        <v>2603</v>
      </c>
    </row>
    <row r="32" spans="2:75" ht="12.75">
      <c r="B32" s="19" t="s">
        <v>670</v>
      </c>
      <c r="C32" s="11">
        <v>165</v>
      </c>
      <c r="E32" s="67" t="s">
        <v>280</v>
      </c>
      <c r="F32" s="68">
        <v>123</v>
      </c>
      <c r="H32" s="67" t="s">
        <v>242</v>
      </c>
      <c r="I32" s="68">
        <v>1</v>
      </c>
      <c r="K32" s="65" t="s">
        <v>26</v>
      </c>
      <c r="L32" s="51">
        <v>53</v>
      </c>
      <c r="N32" s="50" t="s">
        <v>420</v>
      </c>
      <c r="O32" s="51">
        <v>179</v>
      </c>
      <c r="Q32" s="30" t="s">
        <v>388</v>
      </c>
      <c r="R32" s="27">
        <v>1</v>
      </c>
      <c r="T32" s="50" t="s">
        <v>670</v>
      </c>
      <c r="U32" s="51">
        <v>131</v>
      </c>
      <c r="W32" s="48" t="s">
        <v>420</v>
      </c>
      <c r="X32" s="40">
        <v>191</v>
      </c>
      <c r="Z32" s="48" t="s">
        <v>182</v>
      </c>
      <c r="AA32" s="40">
        <v>259</v>
      </c>
      <c r="AC32" s="39" t="s">
        <v>459</v>
      </c>
      <c r="AD32" s="40">
        <v>4</v>
      </c>
      <c r="AF32" s="39" t="s">
        <v>28</v>
      </c>
      <c r="AG32" s="40">
        <v>61</v>
      </c>
      <c r="AI32" s="39" t="s">
        <v>393</v>
      </c>
      <c r="AJ32" s="40">
        <v>262</v>
      </c>
      <c r="AL32" s="39" t="s">
        <v>28</v>
      </c>
      <c r="AM32" s="40">
        <v>64</v>
      </c>
      <c r="AO32" s="39" t="s">
        <v>662</v>
      </c>
      <c r="AP32" s="40">
        <v>2</v>
      </c>
      <c r="AR32" s="39" t="s">
        <v>670</v>
      </c>
      <c r="AS32" s="40">
        <v>126</v>
      </c>
      <c r="AU32" s="39" t="s">
        <v>181</v>
      </c>
      <c r="AV32" s="40">
        <v>204</v>
      </c>
      <c r="AX32" s="39" t="s">
        <v>27</v>
      </c>
      <c r="AY32" s="40">
        <v>1658</v>
      </c>
      <c r="BA32" s="188" t="s">
        <v>674</v>
      </c>
      <c r="BB32" s="169">
        <v>3</v>
      </c>
      <c r="BD32" s="188" t="s">
        <v>527</v>
      </c>
      <c r="BE32" s="169">
        <v>6</v>
      </c>
      <c r="BG32" s="39" t="s">
        <v>527</v>
      </c>
      <c r="BH32" s="40">
        <v>1</v>
      </c>
      <c r="BJ32" s="39" t="s">
        <v>393</v>
      </c>
      <c r="BK32" s="40">
        <v>299</v>
      </c>
      <c r="BM32" s="187" t="s">
        <v>837</v>
      </c>
      <c r="BN32" s="189">
        <v>1</v>
      </c>
      <c r="BP32" s="187" t="s">
        <v>181</v>
      </c>
      <c r="BQ32" s="189">
        <v>228</v>
      </c>
      <c r="BS32" s="187" t="s">
        <v>827</v>
      </c>
      <c r="BT32" s="189">
        <v>533</v>
      </c>
      <c r="BV32" s="187" t="s">
        <v>827</v>
      </c>
      <c r="BW32" s="189">
        <v>509</v>
      </c>
    </row>
    <row r="33" spans="2:75" ht="12.75">
      <c r="B33" s="19" t="s">
        <v>393</v>
      </c>
      <c r="C33" s="11">
        <v>486</v>
      </c>
      <c r="E33" s="67" t="s">
        <v>301</v>
      </c>
      <c r="F33" s="68">
        <v>11</v>
      </c>
      <c r="H33" s="67" t="s">
        <v>181</v>
      </c>
      <c r="I33" s="68">
        <v>303</v>
      </c>
      <c r="K33" s="65" t="s">
        <v>27</v>
      </c>
      <c r="L33" s="51">
        <v>1527</v>
      </c>
      <c r="N33" s="50" t="s">
        <v>28</v>
      </c>
      <c r="O33" s="51">
        <v>81</v>
      </c>
      <c r="Q33" s="56" t="s">
        <v>374</v>
      </c>
      <c r="R33" s="57">
        <v>13</v>
      </c>
      <c r="T33" s="50" t="s">
        <v>393</v>
      </c>
      <c r="U33" s="51">
        <v>231</v>
      </c>
      <c r="W33" s="49" t="s">
        <v>28</v>
      </c>
      <c r="X33" s="43">
        <v>61</v>
      </c>
      <c r="Z33" s="48" t="s">
        <v>33</v>
      </c>
      <c r="AA33" s="40">
        <v>1495</v>
      </c>
      <c r="AC33" s="39" t="s">
        <v>716</v>
      </c>
      <c r="AD33" s="40">
        <v>9</v>
      </c>
      <c r="AF33" s="39" t="s">
        <v>29</v>
      </c>
      <c r="AG33" s="40">
        <v>765</v>
      </c>
      <c r="AI33" s="39" t="s">
        <v>420</v>
      </c>
      <c r="AJ33" s="40">
        <v>190</v>
      </c>
      <c r="AL33" s="39" t="s">
        <v>29</v>
      </c>
      <c r="AM33" s="40">
        <v>686</v>
      </c>
      <c r="AO33" s="39" t="s">
        <v>673</v>
      </c>
      <c r="AP33" s="40">
        <v>1</v>
      </c>
      <c r="AR33" s="39" t="s">
        <v>393</v>
      </c>
      <c r="AS33" s="40">
        <v>265</v>
      </c>
      <c r="AU33" s="39" t="s">
        <v>670</v>
      </c>
      <c r="AV33" s="40">
        <v>111</v>
      </c>
      <c r="AX33" s="39" t="s">
        <v>181</v>
      </c>
      <c r="AY33" s="40">
        <v>165</v>
      </c>
      <c r="BA33" s="188" t="s">
        <v>673</v>
      </c>
      <c r="BB33" s="169">
        <v>4</v>
      </c>
      <c r="BD33" s="39" t="s">
        <v>27</v>
      </c>
      <c r="BE33" s="40">
        <v>1666</v>
      </c>
      <c r="BG33" s="39" t="s">
        <v>27</v>
      </c>
      <c r="BH33" s="40">
        <v>1585</v>
      </c>
      <c r="BJ33" s="39" t="s">
        <v>742</v>
      </c>
      <c r="BK33" s="40">
        <v>69</v>
      </c>
      <c r="BM33" s="187" t="s">
        <v>501</v>
      </c>
      <c r="BN33" s="189">
        <v>1</v>
      </c>
      <c r="BP33" s="187" t="s">
        <v>844</v>
      </c>
      <c r="BQ33" s="189">
        <v>117</v>
      </c>
      <c r="BS33" s="187" t="s">
        <v>527</v>
      </c>
      <c r="BT33" s="189">
        <v>1</v>
      </c>
      <c r="BV33" s="187" t="s">
        <v>27</v>
      </c>
      <c r="BW33" s="189">
        <v>1300</v>
      </c>
    </row>
    <row r="34" spans="2:75" ht="12.75">
      <c r="B34" s="19" t="s">
        <v>28</v>
      </c>
      <c r="C34" s="11">
        <v>87</v>
      </c>
      <c r="E34" s="67" t="s">
        <v>576</v>
      </c>
      <c r="F34" s="68">
        <v>1</v>
      </c>
      <c r="H34" s="67" t="s">
        <v>670</v>
      </c>
      <c r="I34" s="68">
        <v>123</v>
      </c>
      <c r="K34" s="65" t="s">
        <v>181</v>
      </c>
      <c r="L34" s="51">
        <v>255</v>
      </c>
      <c r="N34" s="50" t="s">
        <v>29</v>
      </c>
      <c r="O34" s="51">
        <v>765</v>
      </c>
      <c r="Q34" s="30" t="s">
        <v>502</v>
      </c>
      <c r="R34" s="27">
        <v>1</v>
      </c>
      <c r="T34" s="50" t="s">
        <v>420</v>
      </c>
      <c r="U34" s="51">
        <v>190</v>
      </c>
      <c r="W34" s="48" t="s">
        <v>29</v>
      </c>
      <c r="X34" s="40">
        <v>741</v>
      </c>
      <c r="Z34" s="48" t="s">
        <v>34</v>
      </c>
      <c r="AA34" s="40">
        <v>366</v>
      </c>
      <c r="AC34" s="39" t="s">
        <v>661</v>
      </c>
      <c r="AD34" s="40">
        <v>2</v>
      </c>
      <c r="AF34" s="39" t="s">
        <v>199</v>
      </c>
      <c r="AG34" s="40">
        <v>564</v>
      </c>
      <c r="AI34" s="39" t="s">
        <v>28</v>
      </c>
      <c r="AJ34" s="40">
        <v>62</v>
      </c>
      <c r="AL34" s="39" t="s">
        <v>199</v>
      </c>
      <c r="AM34" s="40">
        <v>523</v>
      </c>
      <c r="AO34" s="39" t="s">
        <v>678</v>
      </c>
      <c r="AP34" s="40">
        <v>1</v>
      </c>
      <c r="AR34" s="39" t="s">
        <v>420</v>
      </c>
      <c r="AS34" s="40">
        <v>215</v>
      </c>
      <c r="AU34" s="39" t="s">
        <v>393</v>
      </c>
      <c r="AV34" s="40">
        <v>273</v>
      </c>
      <c r="AX34" s="188" t="s">
        <v>670</v>
      </c>
      <c r="AY34" s="169">
        <v>117</v>
      </c>
      <c r="BA34" s="188" t="s">
        <v>676</v>
      </c>
      <c r="BB34" s="169">
        <v>2</v>
      </c>
      <c r="BD34" s="39" t="s">
        <v>181</v>
      </c>
      <c r="BE34" s="40">
        <v>219</v>
      </c>
      <c r="BG34" s="39" t="s">
        <v>181</v>
      </c>
      <c r="BH34" s="40">
        <v>270</v>
      </c>
      <c r="BJ34" s="39" t="s">
        <v>420</v>
      </c>
      <c r="BK34" s="40">
        <v>200</v>
      </c>
      <c r="BM34" s="187" t="s">
        <v>23</v>
      </c>
      <c r="BN34" s="189">
        <v>386</v>
      </c>
      <c r="BP34" s="187" t="s">
        <v>393</v>
      </c>
      <c r="BQ34" s="189">
        <v>325</v>
      </c>
      <c r="BS34" s="187" t="s">
        <v>27</v>
      </c>
      <c r="BT34" s="189">
        <v>1237</v>
      </c>
      <c r="BV34" s="187" t="s">
        <v>181</v>
      </c>
      <c r="BW34" s="189">
        <v>421</v>
      </c>
    </row>
    <row r="35" spans="2:75" ht="12.75">
      <c r="B35" s="19" t="s">
        <v>29</v>
      </c>
      <c r="C35" s="11">
        <v>738</v>
      </c>
      <c r="E35" s="67" t="s">
        <v>417</v>
      </c>
      <c r="F35" s="68">
        <v>5</v>
      </c>
      <c r="H35" s="67" t="s">
        <v>393</v>
      </c>
      <c r="I35" s="68">
        <v>432</v>
      </c>
      <c r="K35" s="64" t="s">
        <v>670</v>
      </c>
      <c r="L35" s="51">
        <v>126</v>
      </c>
      <c r="N35" s="50" t="s">
        <v>199</v>
      </c>
      <c r="O35" s="51">
        <v>461</v>
      </c>
      <c r="Q35" s="35" t="s">
        <v>358</v>
      </c>
      <c r="R35" s="34">
        <v>88</v>
      </c>
      <c r="T35" s="50" t="s">
        <v>28</v>
      </c>
      <c r="U35" s="51">
        <v>62</v>
      </c>
      <c r="W35" s="48" t="s">
        <v>199</v>
      </c>
      <c r="X35" s="40">
        <v>524</v>
      </c>
      <c r="Z35" s="48" t="s">
        <v>35</v>
      </c>
      <c r="AA35" s="40">
        <v>824</v>
      </c>
      <c r="AC35" s="39" t="s">
        <v>460</v>
      </c>
      <c r="AD35" s="40">
        <v>4</v>
      </c>
      <c r="AF35" s="39" t="s">
        <v>30</v>
      </c>
      <c r="AG35" s="40">
        <v>505</v>
      </c>
      <c r="AI35" s="39" t="s">
        <v>29</v>
      </c>
      <c r="AJ35" s="40">
        <v>674</v>
      </c>
      <c r="AL35" s="39" t="s">
        <v>30</v>
      </c>
      <c r="AM35" s="40">
        <v>511</v>
      </c>
      <c r="AO35" s="39" t="s">
        <v>676</v>
      </c>
      <c r="AP35" s="40">
        <v>3</v>
      </c>
      <c r="AR35" s="39" t="s">
        <v>28</v>
      </c>
      <c r="AS35" s="40">
        <v>68</v>
      </c>
      <c r="AU35" s="39" t="s">
        <v>420</v>
      </c>
      <c r="AV35" s="40">
        <v>237</v>
      </c>
      <c r="AX35" s="188" t="s">
        <v>393</v>
      </c>
      <c r="AY35" s="169">
        <v>275</v>
      </c>
      <c r="BA35" s="188" t="s">
        <v>661</v>
      </c>
      <c r="BB35" s="169">
        <v>1</v>
      </c>
      <c r="BD35" s="188" t="s">
        <v>670</v>
      </c>
      <c r="BE35" s="169">
        <v>114</v>
      </c>
      <c r="BG35" s="39" t="s">
        <v>670</v>
      </c>
      <c r="BH35" s="40">
        <v>114</v>
      </c>
      <c r="BJ35" s="39" t="s">
        <v>28</v>
      </c>
      <c r="BK35" s="40">
        <v>76</v>
      </c>
      <c r="BM35" s="187" t="s">
        <v>358</v>
      </c>
      <c r="BN35" s="189">
        <v>125</v>
      </c>
      <c r="BP35" s="187" t="s">
        <v>742</v>
      </c>
      <c r="BQ35" s="189">
        <v>39</v>
      </c>
      <c r="BS35" s="187" t="s">
        <v>181</v>
      </c>
      <c r="BT35" s="189">
        <v>410</v>
      </c>
      <c r="BV35" s="187" t="s">
        <v>844</v>
      </c>
      <c r="BW35" s="189">
        <v>25</v>
      </c>
    </row>
    <row r="36" spans="2:75" ht="12.75">
      <c r="B36" s="19" t="s">
        <v>199</v>
      </c>
      <c r="C36" s="11">
        <v>415</v>
      </c>
      <c r="E36" s="67" t="s">
        <v>23</v>
      </c>
      <c r="F36" s="68">
        <v>380</v>
      </c>
      <c r="H36" s="67" t="s">
        <v>28</v>
      </c>
      <c r="I36" s="68">
        <v>83</v>
      </c>
      <c r="K36" s="65" t="s">
        <v>393</v>
      </c>
      <c r="L36" s="51">
        <v>391</v>
      </c>
      <c r="N36" s="50" t="s">
        <v>30</v>
      </c>
      <c r="O36" s="51">
        <v>511</v>
      </c>
      <c r="Q36" s="56" t="s">
        <v>607</v>
      </c>
      <c r="R36" s="57">
        <v>170</v>
      </c>
      <c r="T36" s="52" t="s">
        <v>29</v>
      </c>
      <c r="U36" s="43">
        <v>745</v>
      </c>
      <c r="W36" s="48" t="s">
        <v>30</v>
      </c>
      <c r="X36" s="40">
        <v>495</v>
      </c>
      <c r="Z36" s="48" t="s">
        <v>36</v>
      </c>
      <c r="AA36" s="40">
        <v>1568</v>
      </c>
      <c r="AC36" s="39" t="s">
        <v>251</v>
      </c>
      <c r="AD36" s="40">
        <v>2</v>
      </c>
      <c r="AF36" s="39" t="s">
        <v>339</v>
      </c>
      <c r="AG36" s="40">
        <v>1</v>
      </c>
      <c r="AI36" s="39" t="s">
        <v>199</v>
      </c>
      <c r="AJ36" s="40">
        <v>504</v>
      </c>
      <c r="AL36" s="39" t="s">
        <v>262</v>
      </c>
      <c r="AM36" s="40">
        <v>470</v>
      </c>
      <c r="AO36" s="39" t="s">
        <v>716</v>
      </c>
      <c r="AP36" s="40">
        <v>5</v>
      </c>
      <c r="AR36" s="39" t="s">
        <v>29</v>
      </c>
      <c r="AS36" s="40">
        <v>828</v>
      </c>
      <c r="AU36" s="39" t="s">
        <v>28</v>
      </c>
      <c r="AV36" s="40">
        <v>66</v>
      </c>
      <c r="AX36" s="188" t="s">
        <v>742</v>
      </c>
      <c r="AY36" s="169">
        <v>18</v>
      </c>
      <c r="BA36" s="39" t="s">
        <v>460</v>
      </c>
      <c r="BB36" s="40">
        <v>4</v>
      </c>
      <c r="BD36" s="39" t="s">
        <v>393</v>
      </c>
      <c r="BE36" s="40">
        <v>297</v>
      </c>
      <c r="BG36" s="39" t="s">
        <v>393</v>
      </c>
      <c r="BH36" s="40">
        <v>293</v>
      </c>
      <c r="BJ36" s="39" t="s">
        <v>29</v>
      </c>
      <c r="BK36" s="40">
        <v>811</v>
      </c>
      <c r="BM36" s="187" t="s">
        <v>674</v>
      </c>
      <c r="BN36" s="189">
        <v>3</v>
      </c>
      <c r="BP36" s="187" t="s">
        <v>420</v>
      </c>
      <c r="BQ36" s="189">
        <v>226</v>
      </c>
      <c r="BS36" s="187" t="s">
        <v>844</v>
      </c>
      <c r="BT36" s="189">
        <v>111</v>
      </c>
      <c r="BV36" s="187" t="s">
        <v>393</v>
      </c>
      <c r="BW36" s="189">
        <v>347</v>
      </c>
    </row>
    <row r="37" spans="2:75" ht="12.75">
      <c r="B37" s="19" t="s">
        <v>30</v>
      </c>
      <c r="C37" s="11">
        <v>483</v>
      </c>
      <c r="E37" s="67" t="s">
        <v>302</v>
      </c>
      <c r="F37" s="68">
        <v>1</v>
      </c>
      <c r="H37" s="67" t="s">
        <v>29</v>
      </c>
      <c r="I37" s="68">
        <v>763</v>
      </c>
      <c r="K37" s="65" t="s">
        <v>28</v>
      </c>
      <c r="L37" s="51">
        <v>72</v>
      </c>
      <c r="N37" s="50" t="s">
        <v>262</v>
      </c>
      <c r="O37" s="51">
        <v>513</v>
      </c>
      <c r="Q37" s="56" t="s">
        <v>460</v>
      </c>
      <c r="R37" s="57">
        <v>4</v>
      </c>
      <c r="T37" s="50" t="s">
        <v>199</v>
      </c>
      <c r="U37" s="51">
        <v>435</v>
      </c>
      <c r="W37" s="48" t="s">
        <v>339</v>
      </c>
      <c r="X37" s="40">
        <v>4</v>
      </c>
      <c r="Z37" s="48" t="s">
        <v>37</v>
      </c>
      <c r="AA37" s="40">
        <v>464</v>
      </c>
      <c r="AC37" s="39" t="s">
        <v>549</v>
      </c>
      <c r="AD37" s="40">
        <v>1</v>
      </c>
      <c r="AF37" s="39" t="s">
        <v>262</v>
      </c>
      <c r="AG37" s="40">
        <v>514</v>
      </c>
      <c r="AI37" s="39" t="s">
        <v>30</v>
      </c>
      <c r="AJ37" s="40">
        <v>504</v>
      </c>
      <c r="AL37" s="39" t="s">
        <v>31</v>
      </c>
      <c r="AM37" s="40">
        <v>249</v>
      </c>
      <c r="AO37" s="39" t="s">
        <v>308</v>
      </c>
      <c r="AP37" s="40">
        <v>1</v>
      </c>
      <c r="AR37" s="39" t="s">
        <v>199</v>
      </c>
      <c r="AS37" s="40">
        <v>548</v>
      </c>
      <c r="AU37" s="39" t="s">
        <v>29</v>
      </c>
      <c r="AV37" s="40">
        <v>714</v>
      </c>
      <c r="AX37" s="39" t="s">
        <v>420</v>
      </c>
      <c r="AY37" s="40">
        <v>207</v>
      </c>
      <c r="BA37" s="39" t="s">
        <v>391</v>
      </c>
      <c r="BB37" s="40">
        <v>4</v>
      </c>
      <c r="BD37" s="188" t="s">
        <v>742</v>
      </c>
      <c r="BE37" s="169">
        <v>111</v>
      </c>
      <c r="BG37" s="39" t="s">
        <v>742</v>
      </c>
      <c r="BH37" s="40">
        <v>85</v>
      </c>
      <c r="BJ37" s="39" t="s">
        <v>199</v>
      </c>
      <c r="BK37" s="40">
        <v>572</v>
      </c>
      <c r="BM37" s="187" t="s">
        <v>678</v>
      </c>
      <c r="BN37" s="189">
        <v>3</v>
      </c>
      <c r="BP37" s="187" t="s">
        <v>28</v>
      </c>
      <c r="BQ37" s="189">
        <v>67</v>
      </c>
      <c r="BS37" s="187" t="s">
        <v>393</v>
      </c>
      <c r="BT37" s="189">
        <v>332</v>
      </c>
      <c r="BV37" s="187" t="s">
        <v>420</v>
      </c>
      <c r="BW37" s="189">
        <v>204</v>
      </c>
    </row>
    <row r="38" spans="2:75" ht="12.75">
      <c r="B38" s="19" t="s">
        <v>339</v>
      </c>
      <c r="C38" s="11">
        <v>1</v>
      </c>
      <c r="E38" s="67" t="s">
        <v>352</v>
      </c>
      <c r="F38" s="68">
        <v>1</v>
      </c>
      <c r="H38" s="67" t="s">
        <v>199</v>
      </c>
      <c r="I38" s="68">
        <v>475</v>
      </c>
      <c r="K38" s="65" t="s">
        <v>29</v>
      </c>
      <c r="L38" s="51">
        <v>687</v>
      </c>
      <c r="N38" s="50" t="s">
        <v>31</v>
      </c>
      <c r="O38" s="51">
        <v>274</v>
      </c>
      <c r="Q38" s="56" t="s">
        <v>251</v>
      </c>
      <c r="R38" s="57">
        <v>2</v>
      </c>
      <c r="T38" s="50" t="s">
        <v>30</v>
      </c>
      <c r="U38" s="51">
        <v>569</v>
      </c>
      <c r="W38" s="48" t="s">
        <v>262</v>
      </c>
      <c r="X38" s="40">
        <v>510</v>
      </c>
      <c r="Z38" s="48" t="s">
        <v>38</v>
      </c>
      <c r="AA38" s="40">
        <v>7</v>
      </c>
      <c r="AC38" s="39" t="s">
        <v>550</v>
      </c>
      <c r="AD38" s="40">
        <v>2</v>
      </c>
      <c r="AF38" s="39" t="s">
        <v>31</v>
      </c>
      <c r="AG38" s="40">
        <v>247</v>
      </c>
      <c r="AI38" s="39" t="s">
        <v>262</v>
      </c>
      <c r="AJ38" s="40">
        <v>501</v>
      </c>
      <c r="AL38" s="39" t="s">
        <v>375</v>
      </c>
      <c r="AM38" s="40">
        <v>385</v>
      </c>
      <c r="AO38" s="39" t="s">
        <v>460</v>
      </c>
      <c r="AP38" s="40">
        <v>4</v>
      </c>
      <c r="AR38" s="45" t="s">
        <v>30</v>
      </c>
      <c r="AS38" s="34">
        <v>575</v>
      </c>
      <c r="AU38" s="39" t="s">
        <v>795</v>
      </c>
      <c r="AV38" s="40">
        <v>1</v>
      </c>
      <c r="AX38" s="39" t="s">
        <v>28</v>
      </c>
      <c r="AY38" s="40">
        <v>72</v>
      </c>
      <c r="BA38" s="39" t="s">
        <v>24</v>
      </c>
      <c r="BB38" s="40">
        <v>524</v>
      </c>
      <c r="BD38" s="39" t="s">
        <v>420</v>
      </c>
      <c r="BE38" s="40">
        <v>202</v>
      </c>
      <c r="BG38" s="188" t="s">
        <v>420</v>
      </c>
      <c r="BH38" s="169">
        <v>199</v>
      </c>
      <c r="BJ38" s="219" t="s">
        <v>718</v>
      </c>
      <c r="BK38" s="169">
        <v>45</v>
      </c>
      <c r="BM38" s="187" t="s">
        <v>838</v>
      </c>
      <c r="BN38" s="189">
        <v>7</v>
      </c>
      <c r="BP38" s="187" t="s">
        <v>29</v>
      </c>
      <c r="BQ38" s="189">
        <v>971</v>
      </c>
      <c r="BS38" s="187" t="s">
        <v>420</v>
      </c>
      <c r="BT38" s="189">
        <v>214</v>
      </c>
      <c r="BV38" s="187" t="s">
        <v>28</v>
      </c>
      <c r="BW38" s="189">
        <v>72</v>
      </c>
    </row>
    <row r="39" spans="2:75" ht="12.75">
      <c r="B39" s="19" t="s">
        <v>262</v>
      </c>
      <c r="C39" s="11">
        <v>556</v>
      </c>
      <c r="E39" s="67" t="s">
        <v>442</v>
      </c>
      <c r="F39" s="68">
        <v>1</v>
      </c>
      <c r="H39" s="67" t="s">
        <v>30</v>
      </c>
      <c r="I39" s="68">
        <v>557</v>
      </c>
      <c r="K39" s="65" t="s">
        <v>199</v>
      </c>
      <c r="L39" s="51">
        <v>471</v>
      </c>
      <c r="N39" s="50" t="s">
        <v>375</v>
      </c>
      <c r="O39" s="51">
        <v>354</v>
      </c>
      <c r="Q39" s="60" t="s">
        <v>549</v>
      </c>
      <c r="R39" s="27">
        <v>1</v>
      </c>
      <c r="T39" s="50" t="s">
        <v>262</v>
      </c>
      <c r="U39" s="51">
        <v>507</v>
      </c>
      <c r="W39" s="48" t="s">
        <v>31</v>
      </c>
      <c r="X39" s="40">
        <v>291</v>
      </c>
      <c r="Z39" s="48" t="s">
        <v>39</v>
      </c>
      <c r="AA39" s="40">
        <v>391</v>
      </c>
      <c r="AC39" s="39" t="s">
        <v>391</v>
      </c>
      <c r="AD39" s="40">
        <v>2</v>
      </c>
      <c r="AF39" s="39" t="s">
        <v>375</v>
      </c>
      <c r="AG39" s="40">
        <v>343</v>
      </c>
      <c r="AI39" s="39" t="s">
        <v>31</v>
      </c>
      <c r="AJ39" s="40">
        <v>253</v>
      </c>
      <c r="AL39" s="39" t="s">
        <v>436</v>
      </c>
      <c r="AM39" s="40">
        <v>339</v>
      </c>
      <c r="AO39" s="39" t="s">
        <v>251</v>
      </c>
      <c r="AP39" s="40">
        <v>4</v>
      </c>
      <c r="AR39" s="39" t="s">
        <v>262</v>
      </c>
      <c r="AS39" s="40">
        <v>493</v>
      </c>
      <c r="AU39" s="39" t="s">
        <v>199</v>
      </c>
      <c r="AV39" s="40">
        <v>592</v>
      </c>
      <c r="AX39" s="39" t="s">
        <v>29</v>
      </c>
      <c r="AY39" s="40">
        <v>734</v>
      </c>
      <c r="BA39" s="39" t="s">
        <v>25</v>
      </c>
      <c r="BB39" s="40">
        <v>2165</v>
      </c>
      <c r="BD39" s="39" t="s">
        <v>28</v>
      </c>
      <c r="BE39" s="40">
        <v>71</v>
      </c>
      <c r="BG39" s="39" t="s">
        <v>28</v>
      </c>
      <c r="BH39" s="40">
        <v>68</v>
      </c>
      <c r="BJ39" s="39" t="s">
        <v>30</v>
      </c>
      <c r="BK39" s="40">
        <v>630</v>
      </c>
      <c r="BM39" s="187" t="s">
        <v>676</v>
      </c>
      <c r="BN39" s="189">
        <v>4</v>
      </c>
      <c r="BP39" s="187" t="s">
        <v>718</v>
      </c>
      <c r="BQ39" s="189">
        <v>41</v>
      </c>
      <c r="BS39" s="187" t="s">
        <v>28</v>
      </c>
      <c r="BT39" s="189">
        <v>71</v>
      </c>
      <c r="BV39" s="187" t="s">
        <v>29</v>
      </c>
      <c r="BW39" s="189">
        <v>995</v>
      </c>
    </row>
    <row r="40" spans="2:75" ht="12.75">
      <c r="B40" s="19" t="s">
        <v>31</v>
      </c>
      <c r="C40" s="11">
        <v>285</v>
      </c>
      <c r="E40" s="67" t="s">
        <v>303</v>
      </c>
      <c r="F40" s="68">
        <v>1</v>
      </c>
      <c r="H40" s="67" t="s">
        <v>262</v>
      </c>
      <c r="I40" s="68">
        <v>556</v>
      </c>
      <c r="K40" s="65" t="s">
        <v>30</v>
      </c>
      <c r="L40" s="51">
        <v>515</v>
      </c>
      <c r="N40" s="50" t="s">
        <v>436</v>
      </c>
      <c r="O40" s="51">
        <v>315</v>
      </c>
      <c r="Q40" s="56" t="s">
        <v>550</v>
      </c>
      <c r="R40" s="57">
        <v>1</v>
      </c>
      <c r="T40" s="50" t="s">
        <v>31</v>
      </c>
      <c r="U40" s="51">
        <v>270</v>
      </c>
      <c r="W40" s="49" t="s">
        <v>375</v>
      </c>
      <c r="X40" s="43">
        <v>363</v>
      </c>
      <c r="Z40" s="48" t="s">
        <v>635</v>
      </c>
      <c r="AA40" s="40">
        <v>699</v>
      </c>
      <c r="AC40" s="39" t="s">
        <v>24</v>
      </c>
      <c r="AD40" s="40">
        <v>363</v>
      </c>
      <c r="AF40" s="39" t="s">
        <v>436</v>
      </c>
      <c r="AG40" s="40">
        <v>379</v>
      </c>
      <c r="AI40" s="39" t="s">
        <v>375</v>
      </c>
      <c r="AJ40" s="40">
        <v>386</v>
      </c>
      <c r="AL40" s="39" t="s">
        <v>739</v>
      </c>
      <c r="AM40" s="40">
        <v>641</v>
      </c>
      <c r="AO40" s="39" t="s">
        <v>550</v>
      </c>
      <c r="AP40" s="40">
        <v>4</v>
      </c>
      <c r="AR40" s="39" t="s">
        <v>31</v>
      </c>
      <c r="AS40" s="40">
        <v>262</v>
      </c>
      <c r="AU40" s="39" t="s">
        <v>718</v>
      </c>
      <c r="AV40" s="40">
        <v>11</v>
      </c>
      <c r="AX40" s="188" t="s">
        <v>795</v>
      </c>
      <c r="AY40" s="169">
        <v>1</v>
      </c>
      <c r="BA40" s="39" t="s">
        <v>26</v>
      </c>
      <c r="BB40" s="40">
        <v>23</v>
      </c>
      <c r="BD40" s="39" t="s">
        <v>29</v>
      </c>
      <c r="BE40" s="40">
        <v>792</v>
      </c>
      <c r="BG40" s="45" t="s">
        <v>29</v>
      </c>
      <c r="BH40" s="34">
        <v>815</v>
      </c>
      <c r="BJ40" s="42" t="s">
        <v>262</v>
      </c>
      <c r="BK40" s="34">
        <v>95</v>
      </c>
      <c r="BM40" s="218" t="s">
        <v>839</v>
      </c>
      <c r="BN40" s="164">
        <v>2</v>
      </c>
      <c r="BP40" s="187" t="s">
        <v>30</v>
      </c>
      <c r="BQ40" s="189">
        <v>614</v>
      </c>
      <c r="BS40" s="187" t="s">
        <v>29</v>
      </c>
      <c r="BT40" s="189">
        <v>841</v>
      </c>
      <c r="BV40" s="187" t="s">
        <v>199</v>
      </c>
      <c r="BW40" s="189">
        <v>502</v>
      </c>
    </row>
    <row r="41" spans="2:75" ht="12.75">
      <c r="B41" s="19" t="s">
        <v>519</v>
      </c>
      <c r="C41" s="11">
        <v>2</v>
      </c>
      <c r="E41" s="67" t="s">
        <v>353</v>
      </c>
      <c r="F41" s="68">
        <v>3</v>
      </c>
      <c r="H41" s="67" t="s">
        <v>31</v>
      </c>
      <c r="I41" s="68">
        <v>283</v>
      </c>
      <c r="K41" s="65" t="s">
        <v>339</v>
      </c>
      <c r="L41" s="51">
        <v>2</v>
      </c>
      <c r="N41" s="50" t="s">
        <v>79</v>
      </c>
      <c r="O41" s="51">
        <v>12</v>
      </c>
      <c r="Q41" s="60" t="s">
        <v>391</v>
      </c>
      <c r="R41" s="27">
        <v>2</v>
      </c>
      <c r="T41" s="50" t="s">
        <v>519</v>
      </c>
      <c r="U41" s="51">
        <v>2</v>
      </c>
      <c r="W41" s="48" t="s">
        <v>436</v>
      </c>
      <c r="X41" s="40">
        <v>318</v>
      </c>
      <c r="Z41" s="48" t="s">
        <v>436</v>
      </c>
      <c r="AA41" s="40">
        <v>325</v>
      </c>
      <c r="AC41" s="39" t="s">
        <v>25</v>
      </c>
      <c r="AD41" s="40">
        <v>1787</v>
      </c>
      <c r="AF41" s="39" t="s">
        <v>739</v>
      </c>
      <c r="AG41" s="40">
        <v>561</v>
      </c>
      <c r="AI41" s="39" t="s">
        <v>436</v>
      </c>
      <c r="AJ41" s="40">
        <v>349</v>
      </c>
      <c r="AL41" s="39" t="s">
        <v>32</v>
      </c>
      <c r="AM41" s="40">
        <v>23</v>
      </c>
      <c r="AO41" s="39" t="s">
        <v>391</v>
      </c>
      <c r="AP41" s="40">
        <v>2</v>
      </c>
      <c r="AR41" s="39" t="s">
        <v>375</v>
      </c>
      <c r="AS41" s="40">
        <v>335</v>
      </c>
      <c r="AU41" s="39" t="s">
        <v>30</v>
      </c>
      <c r="AV41" s="40">
        <v>585</v>
      </c>
      <c r="AX41" s="39" t="s">
        <v>199</v>
      </c>
      <c r="AY41" s="40">
        <v>563</v>
      </c>
      <c r="BA41" s="188" t="s">
        <v>27</v>
      </c>
      <c r="BB41" s="169">
        <v>1689</v>
      </c>
      <c r="BD41" s="39" t="s">
        <v>199</v>
      </c>
      <c r="BE41" s="40">
        <v>581</v>
      </c>
      <c r="BG41" s="39" t="s">
        <v>199</v>
      </c>
      <c r="BH41" s="40">
        <v>567</v>
      </c>
      <c r="BJ41" s="39" t="s">
        <v>31</v>
      </c>
      <c r="BK41" s="40">
        <v>291</v>
      </c>
      <c r="BM41" s="187" t="s">
        <v>840</v>
      </c>
      <c r="BN41" s="189">
        <v>1</v>
      </c>
      <c r="BP41" s="218" t="s">
        <v>262</v>
      </c>
      <c r="BQ41" s="164">
        <v>97</v>
      </c>
      <c r="BS41" s="187" t="s">
        <v>199</v>
      </c>
      <c r="BT41" s="189">
        <v>494</v>
      </c>
      <c r="BV41" s="187" t="s">
        <v>718</v>
      </c>
      <c r="BW41" s="189">
        <v>53</v>
      </c>
    </row>
    <row r="42" spans="2:75" ht="12.75">
      <c r="B42" s="19" t="s">
        <v>375</v>
      </c>
      <c r="C42" s="11">
        <v>434</v>
      </c>
      <c r="E42" s="67" t="s">
        <v>354</v>
      </c>
      <c r="F42" s="68">
        <v>1</v>
      </c>
      <c r="H42" s="67" t="s">
        <v>375</v>
      </c>
      <c r="I42" s="68">
        <v>503</v>
      </c>
      <c r="K42" s="65" t="s">
        <v>262</v>
      </c>
      <c r="L42" s="51">
        <v>555</v>
      </c>
      <c r="N42" s="50" t="s">
        <v>392</v>
      </c>
      <c r="O42" s="51">
        <v>534</v>
      </c>
      <c r="Q42" s="56" t="s">
        <v>24</v>
      </c>
      <c r="R42" s="57">
        <v>445</v>
      </c>
      <c r="T42" s="50" t="s">
        <v>375</v>
      </c>
      <c r="U42" s="51">
        <v>370</v>
      </c>
      <c r="W42" s="48" t="s">
        <v>79</v>
      </c>
      <c r="X42" s="40">
        <v>7</v>
      </c>
      <c r="Z42" s="48" t="s">
        <v>738</v>
      </c>
      <c r="AA42" s="40">
        <v>484</v>
      </c>
      <c r="AC42" s="33" t="s">
        <v>26</v>
      </c>
      <c r="AD42" s="46">
        <v>2</v>
      </c>
      <c r="AF42" s="39" t="s">
        <v>32</v>
      </c>
      <c r="AG42" s="40">
        <v>22</v>
      </c>
      <c r="AI42" s="39" t="s">
        <v>739</v>
      </c>
      <c r="AJ42" s="40">
        <v>651</v>
      </c>
      <c r="AL42" s="39" t="s">
        <v>182</v>
      </c>
      <c r="AM42" s="40">
        <v>184</v>
      </c>
      <c r="AO42" s="39" t="s">
        <v>24</v>
      </c>
      <c r="AP42" s="40">
        <v>425</v>
      </c>
      <c r="AR42" s="39" t="s">
        <v>436</v>
      </c>
      <c r="AS42" s="40">
        <v>356</v>
      </c>
      <c r="AU42" s="39" t="s">
        <v>262</v>
      </c>
      <c r="AV42" s="40">
        <v>456</v>
      </c>
      <c r="AX42" s="188" t="s">
        <v>718</v>
      </c>
      <c r="AY42" s="169">
        <v>26</v>
      </c>
      <c r="BA42" s="39" t="s">
        <v>181</v>
      </c>
      <c r="BB42" s="40">
        <v>177</v>
      </c>
      <c r="BD42" s="39" t="s">
        <v>718</v>
      </c>
      <c r="BE42" s="40">
        <v>42</v>
      </c>
      <c r="BG42" s="188" t="s">
        <v>718</v>
      </c>
      <c r="BH42" s="169">
        <v>37</v>
      </c>
      <c r="BJ42" s="219" t="s">
        <v>375</v>
      </c>
      <c r="BK42" s="169">
        <v>401</v>
      </c>
      <c r="BM42" s="187" t="s">
        <v>841</v>
      </c>
      <c r="BN42" s="189">
        <v>1</v>
      </c>
      <c r="BP42" s="187" t="s">
        <v>31</v>
      </c>
      <c r="BQ42" s="189">
        <v>205</v>
      </c>
      <c r="BS42" s="218" t="s">
        <v>718</v>
      </c>
      <c r="BT42" s="164">
        <v>45</v>
      </c>
      <c r="BV42" s="187" t="s">
        <v>30</v>
      </c>
      <c r="BW42" s="189">
        <v>649</v>
      </c>
    </row>
    <row r="43" spans="2:75" ht="12.75">
      <c r="B43" s="19" t="s">
        <v>436</v>
      </c>
      <c r="C43" s="11">
        <v>320</v>
      </c>
      <c r="E43" s="67" t="s">
        <v>304</v>
      </c>
      <c r="F43" s="68">
        <v>2</v>
      </c>
      <c r="H43" s="67" t="s">
        <v>436</v>
      </c>
      <c r="I43" s="68">
        <v>321</v>
      </c>
      <c r="K43" s="64" t="s">
        <v>31</v>
      </c>
      <c r="L43" s="57">
        <v>279</v>
      </c>
      <c r="N43" s="50" t="s">
        <v>32</v>
      </c>
      <c r="O43" s="51">
        <v>27</v>
      </c>
      <c r="Q43" s="56" t="s">
        <v>25</v>
      </c>
      <c r="R43" s="57">
        <v>1793</v>
      </c>
      <c r="T43" s="50" t="s">
        <v>436</v>
      </c>
      <c r="U43" s="51">
        <v>313</v>
      </c>
      <c r="W43" s="48" t="s">
        <v>392</v>
      </c>
      <c r="X43" s="40">
        <v>546</v>
      </c>
      <c r="Z43" s="48" t="s">
        <v>393</v>
      </c>
      <c r="AA43" s="40">
        <v>227</v>
      </c>
      <c r="AC43" s="39" t="s">
        <v>461</v>
      </c>
      <c r="AD43" s="40">
        <v>2</v>
      </c>
      <c r="AF43" s="39" t="s">
        <v>182</v>
      </c>
      <c r="AG43" s="40">
        <v>245</v>
      </c>
      <c r="AI43" s="39" t="s">
        <v>32</v>
      </c>
      <c r="AJ43" s="40">
        <v>21</v>
      </c>
      <c r="AL43" s="39" t="s">
        <v>577</v>
      </c>
      <c r="AM43" s="40">
        <v>4</v>
      </c>
      <c r="AO43" s="39" t="s">
        <v>25</v>
      </c>
      <c r="AP43" s="40">
        <v>2103</v>
      </c>
      <c r="AR43" s="39" t="s">
        <v>739</v>
      </c>
      <c r="AS43" s="40">
        <v>728</v>
      </c>
      <c r="AU43" s="39" t="s">
        <v>31</v>
      </c>
      <c r="AV43" s="40">
        <v>261</v>
      </c>
      <c r="AX43" s="45" t="s">
        <v>30</v>
      </c>
      <c r="AY43" s="34">
        <v>569</v>
      </c>
      <c r="BA43" s="39" t="s">
        <v>462</v>
      </c>
      <c r="BB43" s="40">
        <v>4</v>
      </c>
      <c r="BD43" s="39" t="s">
        <v>30</v>
      </c>
      <c r="BE43" s="40">
        <v>596</v>
      </c>
      <c r="BG43" s="39" t="s">
        <v>30</v>
      </c>
      <c r="BH43" s="40">
        <v>606</v>
      </c>
      <c r="BJ43" s="39" t="s">
        <v>817</v>
      </c>
      <c r="BK43" s="40">
        <v>7</v>
      </c>
      <c r="BM43" s="187" t="s">
        <v>308</v>
      </c>
      <c r="BN43" s="189">
        <v>1</v>
      </c>
      <c r="BP43" s="187" t="s">
        <v>519</v>
      </c>
      <c r="BQ43" s="189">
        <v>3</v>
      </c>
      <c r="BS43" s="187" t="s">
        <v>30</v>
      </c>
      <c r="BT43" s="189">
        <v>612</v>
      </c>
      <c r="BV43" s="187" t="s">
        <v>262</v>
      </c>
      <c r="BW43" s="189">
        <v>74</v>
      </c>
    </row>
    <row r="44" spans="2:75" ht="12.75">
      <c r="B44" s="19" t="s">
        <v>79</v>
      </c>
      <c r="C44" s="11">
        <v>17</v>
      </c>
      <c r="E44" s="67" t="s">
        <v>355</v>
      </c>
      <c r="F44" s="68">
        <v>2</v>
      </c>
      <c r="H44" s="67" t="s">
        <v>79</v>
      </c>
      <c r="I44" s="68">
        <v>12</v>
      </c>
      <c r="K44" s="65" t="s">
        <v>375</v>
      </c>
      <c r="L44" s="51">
        <v>373</v>
      </c>
      <c r="N44" s="50" t="s">
        <v>182</v>
      </c>
      <c r="O44" s="51">
        <v>285</v>
      </c>
      <c r="Q44" s="30" t="s">
        <v>26</v>
      </c>
      <c r="R44" s="27">
        <v>36</v>
      </c>
      <c r="T44" s="50" t="s">
        <v>79</v>
      </c>
      <c r="U44" s="51">
        <v>2</v>
      </c>
      <c r="W44" s="48" t="s">
        <v>32</v>
      </c>
      <c r="X44" s="40">
        <v>26</v>
      </c>
      <c r="Z44" s="48" t="s">
        <v>437</v>
      </c>
      <c r="AA44" s="40">
        <v>51</v>
      </c>
      <c r="AC44" s="39" t="s">
        <v>27</v>
      </c>
      <c r="AD44" s="40">
        <v>1395</v>
      </c>
      <c r="AF44" s="39" t="s">
        <v>33</v>
      </c>
      <c r="AG44" s="40">
        <v>1521</v>
      </c>
      <c r="AI44" s="39" t="s">
        <v>182</v>
      </c>
      <c r="AJ44" s="40">
        <v>212</v>
      </c>
      <c r="AL44" s="39" t="s">
        <v>33</v>
      </c>
      <c r="AM44" s="40">
        <v>1619</v>
      </c>
      <c r="AO44" s="39" t="s">
        <v>26</v>
      </c>
      <c r="AP44" s="40">
        <v>15</v>
      </c>
      <c r="AR44" s="39" t="s">
        <v>32</v>
      </c>
      <c r="AS44" s="40">
        <v>25</v>
      </c>
      <c r="AU44" s="39" t="s">
        <v>375</v>
      </c>
      <c r="AV44" s="40">
        <v>401</v>
      </c>
      <c r="AX44" s="39" t="s">
        <v>262</v>
      </c>
      <c r="AY44" s="40">
        <v>464</v>
      </c>
      <c r="BA44" s="39" t="s">
        <v>670</v>
      </c>
      <c r="BB44" s="40">
        <v>113</v>
      </c>
      <c r="BD44" s="188" t="s">
        <v>262</v>
      </c>
      <c r="BE44" s="169">
        <v>334</v>
      </c>
      <c r="BG44" s="188" t="s">
        <v>262</v>
      </c>
      <c r="BH44" s="169">
        <v>124</v>
      </c>
      <c r="BJ44" s="219" t="s">
        <v>828</v>
      </c>
      <c r="BK44" s="169">
        <v>5</v>
      </c>
      <c r="BM44" s="187" t="s">
        <v>661</v>
      </c>
      <c r="BN44" s="189">
        <v>1</v>
      </c>
      <c r="BP44" s="187" t="s">
        <v>375</v>
      </c>
      <c r="BQ44" s="189">
        <v>309</v>
      </c>
      <c r="BS44" s="187" t="s">
        <v>262</v>
      </c>
      <c r="BT44" s="189">
        <v>91</v>
      </c>
      <c r="BV44" s="218" t="s">
        <v>31</v>
      </c>
      <c r="BW44" s="164">
        <v>137</v>
      </c>
    </row>
    <row r="45" spans="2:75" ht="12.75">
      <c r="B45" s="19" t="s">
        <v>392</v>
      </c>
      <c r="C45" s="11">
        <v>622</v>
      </c>
      <c r="E45" s="67" t="s">
        <v>356</v>
      </c>
      <c r="F45" s="68">
        <v>1</v>
      </c>
      <c r="H45" s="67" t="s">
        <v>392</v>
      </c>
      <c r="I45" s="68">
        <v>528</v>
      </c>
      <c r="K45" s="65" t="s">
        <v>436</v>
      </c>
      <c r="L45" s="51">
        <v>319</v>
      </c>
      <c r="N45" s="50" t="s">
        <v>33</v>
      </c>
      <c r="O45" s="51">
        <v>1617</v>
      </c>
      <c r="Q45" s="60" t="s">
        <v>27</v>
      </c>
      <c r="R45" s="27">
        <v>1412</v>
      </c>
      <c r="T45" s="50" t="s">
        <v>392</v>
      </c>
      <c r="U45" s="51">
        <v>565</v>
      </c>
      <c r="W45" s="48" t="s">
        <v>182</v>
      </c>
      <c r="X45" s="40">
        <v>402</v>
      </c>
      <c r="Z45" s="48" t="s">
        <v>458</v>
      </c>
      <c r="AA45" s="40">
        <v>3</v>
      </c>
      <c r="AC45" s="39" t="s">
        <v>181</v>
      </c>
      <c r="AD45" s="40">
        <v>207</v>
      </c>
      <c r="AF45" s="39" t="s">
        <v>34</v>
      </c>
      <c r="AG45" s="40">
        <v>410</v>
      </c>
      <c r="AI45" s="39" t="s">
        <v>577</v>
      </c>
      <c r="AJ45" s="40">
        <v>4</v>
      </c>
      <c r="AL45" s="39" t="s">
        <v>34</v>
      </c>
      <c r="AM45" s="40">
        <v>423</v>
      </c>
      <c r="AO45" s="39" t="s">
        <v>461</v>
      </c>
      <c r="AP45" s="40">
        <v>2</v>
      </c>
      <c r="AR45" s="39" t="s">
        <v>182</v>
      </c>
      <c r="AS45" s="40">
        <v>175</v>
      </c>
      <c r="AU45" s="39" t="s">
        <v>436</v>
      </c>
      <c r="AV45" s="40">
        <v>333</v>
      </c>
      <c r="AX45" s="39" t="s">
        <v>31</v>
      </c>
      <c r="AY45" s="40">
        <v>274</v>
      </c>
      <c r="BA45" s="39" t="s">
        <v>393</v>
      </c>
      <c r="BB45" s="40">
        <v>287</v>
      </c>
      <c r="BD45" s="39" t="s">
        <v>31</v>
      </c>
      <c r="BE45" s="40">
        <v>280</v>
      </c>
      <c r="BG45" s="188" t="s">
        <v>31</v>
      </c>
      <c r="BH45" s="169">
        <v>274</v>
      </c>
      <c r="BJ45" s="219" t="s">
        <v>436</v>
      </c>
      <c r="BK45" s="169">
        <v>361</v>
      </c>
      <c r="BM45" s="218" t="s">
        <v>460</v>
      </c>
      <c r="BN45" s="164">
        <v>5</v>
      </c>
      <c r="BP45" s="187" t="s">
        <v>817</v>
      </c>
      <c r="BQ45" s="189">
        <v>4</v>
      </c>
      <c r="BS45" s="187" t="s">
        <v>31</v>
      </c>
      <c r="BT45" s="189">
        <v>127</v>
      </c>
      <c r="BV45" s="187" t="s">
        <v>375</v>
      </c>
      <c r="BW45" s="189">
        <v>410</v>
      </c>
    </row>
    <row r="46" spans="2:75" ht="12.75">
      <c r="B46" s="19" t="s">
        <v>32</v>
      </c>
      <c r="C46" s="11">
        <v>22</v>
      </c>
      <c r="E46" s="67" t="s">
        <v>305</v>
      </c>
      <c r="F46" s="68">
        <v>2</v>
      </c>
      <c r="H46" s="67" t="s">
        <v>32</v>
      </c>
      <c r="I46" s="68">
        <v>26</v>
      </c>
      <c r="K46" s="65" t="s">
        <v>79</v>
      </c>
      <c r="L46" s="51">
        <v>14</v>
      </c>
      <c r="N46" s="50" t="s">
        <v>34</v>
      </c>
      <c r="O46" s="51">
        <v>341</v>
      </c>
      <c r="Q46" s="56" t="s">
        <v>181</v>
      </c>
      <c r="R46" s="57">
        <v>2</v>
      </c>
      <c r="T46" s="50" t="s">
        <v>32</v>
      </c>
      <c r="U46" s="51">
        <v>29</v>
      </c>
      <c r="W46" s="48" t="s">
        <v>33</v>
      </c>
      <c r="X46" s="40">
        <v>1555</v>
      </c>
      <c r="Z46" s="48" t="s">
        <v>395</v>
      </c>
      <c r="AA46" s="40">
        <v>3</v>
      </c>
      <c r="AC46" s="39" t="s">
        <v>462</v>
      </c>
      <c r="AD46" s="40">
        <v>2</v>
      </c>
      <c r="AF46" s="39" t="s">
        <v>738</v>
      </c>
      <c r="AG46" s="40">
        <v>441</v>
      </c>
      <c r="AI46" s="39" t="s">
        <v>33</v>
      </c>
      <c r="AJ46" s="40">
        <v>1519</v>
      </c>
      <c r="AL46" s="39" t="s">
        <v>738</v>
      </c>
      <c r="AM46" s="40">
        <v>399</v>
      </c>
      <c r="AO46" s="39" t="s">
        <v>27</v>
      </c>
      <c r="AP46" s="40">
        <v>1531</v>
      </c>
      <c r="AR46" s="39" t="s">
        <v>577</v>
      </c>
      <c r="AS46" s="40">
        <v>8</v>
      </c>
      <c r="AU46" s="39" t="s">
        <v>740</v>
      </c>
      <c r="AV46" s="40">
        <v>1</v>
      </c>
      <c r="AX46" s="39" t="s">
        <v>519</v>
      </c>
      <c r="AY46" s="40">
        <v>2</v>
      </c>
      <c r="BA46" s="39" t="s">
        <v>742</v>
      </c>
      <c r="BB46" s="40">
        <v>104</v>
      </c>
      <c r="BD46" s="39" t="s">
        <v>519</v>
      </c>
      <c r="BE46" s="40">
        <v>1</v>
      </c>
      <c r="BG46" s="39" t="s">
        <v>375</v>
      </c>
      <c r="BH46" s="40">
        <v>421</v>
      </c>
      <c r="BJ46" s="39" t="s">
        <v>740</v>
      </c>
      <c r="BK46" s="40">
        <v>18</v>
      </c>
      <c r="BM46" s="187" t="s">
        <v>550</v>
      </c>
      <c r="BN46" s="189">
        <v>4</v>
      </c>
      <c r="BP46" s="218" t="s">
        <v>828</v>
      </c>
      <c r="BQ46" s="164">
        <v>4</v>
      </c>
      <c r="BS46" s="187" t="s">
        <v>375</v>
      </c>
      <c r="BT46" s="189">
        <v>354</v>
      </c>
      <c r="BV46" s="187" t="s">
        <v>436</v>
      </c>
      <c r="BW46" s="189">
        <v>196</v>
      </c>
    </row>
    <row r="47" spans="2:75" ht="12.75">
      <c r="B47" s="19" t="s">
        <v>182</v>
      </c>
      <c r="C47" s="11">
        <v>407</v>
      </c>
      <c r="E47" s="67" t="s">
        <v>418</v>
      </c>
      <c r="F47" s="68">
        <v>2</v>
      </c>
      <c r="H47" s="67" t="s">
        <v>182</v>
      </c>
      <c r="I47" s="68">
        <v>414</v>
      </c>
      <c r="K47" s="65" t="s">
        <v>392</v>
      </c>
      <c r="L47" s="51">
        <v>525</v>
      </c>
      <c r="N47" s="50" t="s">
        <v>671</v>
      </c>
      <c r="O47" s="51">
        <v>335</v>
      </c>
      <c r="Q47" s="30" t="s">
        <v>670</v>
      </c>
      <c r="R47" s="27">
        <v>129</v>
      </c>
      <c r="T47" s="50" t="s">
        <v>182</v>
      </c>
      <c r="U47" s="51">
        <v>278</v>
      </c>
      <c r="W47" s="48" t="s">
        <v>34</v>
      </c>
      <c r="X47" s="40">
        <v>367</v>
      </c>
      <c r="Z47" s="48" t="s">
        <v>420</v>
      </c>
      <c r="AA47" s="40">
        <v>182</v>
      </c>
      <c r="AC47" s="33" t="s">
        <v>670</v>
      </c>
      <c r="AD47" s="46">
        <v>136</v>
      </c>
      <c r="AF47" s="39" t="s">
        <v>715</v>
      </c>
      <c r="AG47" s="40">
        <v>50</v>
      </c>
      <c r="AI47" s="39" t="s">
        <v>34</v>
      </c>
      <c r="AJ47" s="40">
        <v>477</v>
      </c>
      <c r="AL47" s="39" t="s">
        <v>715</v>
      </c>
      <c r="AM47" s="40">
        <v>47</v>
      </c>
      <c r="AO47" s="39" t="s">
        <v>181</v>
      </c>
      <c r="AP47" s="40">
        <v>264</v>
      </c>
      <c r="AR47" s="39" t="s">
        <v>33</v>
      </c>
      <c r="AS47" s="40">
        <v>1771</v>
      </c>
      <c r="AU47" s="39" t="s">
        <v>739</v>
      </c>
      <c r="AV47" s="40">
        <v>694</v>
      </c>
      <c r="AX47" s="39" t="s">
        <v>375</v>
      </c>
      <c r="AY47" s="40">
        <v>398</v>
      </c>
      <c r="BA47" s="188" t="s">
        <v>420</v>
      </c>
      <c r="BB47" s="169">
        <v>212</v>
      </c>
      <c r="BD47" s="188" t="s">
        <v>375</v>
      </c>
      <c r="BE47" s="169">
        <v>403</v>
      </c>
      <c r="BG47" s="39" t="s">
        <v>817</v>
      </c>
      <c r="BH47" s="40">
        <v>7</v>
      </c>
      <c r="BJ47" s="39" t="s">
        <v>829</v>
      </c>
      <c r="BK47" s="40">
        <v>735</v>
      </c>
      <c r="BM47" s="39" t="s">
        <v>391</v>
      </c>
      <c r="BN47" s="40">
        <v>3</v>
      </c>
      <c r="BP47" s="39" t="s">
        <v>436</v>
      </c>
      <c r="BQ47" s="40">
        <v>344</v>
      </c>
      <c r="BS47" s="218" t="s">
        <v>817</v>
      </c>
      <c r="BT47" s="164">
        <v>2</v>
      </c>
      <c r="BV47" s="187" t="s">
        <v>740</v>
      </c>
      <c r="BW47" s="189">
        <v>9</v>
      </c>
    </row>
    <row r="48" spans="2:75" ht="12.75">
      <c r="B48" s="19" t="s">
        <v>33</v>
      </c>
      <c r="C48" s="11">
        <v>1707</v>
      </c>
      <c r="E48" s="143" t="s">
        <v>665</v>
      </c>
      <c r="F48" s="144">
        <v>5</v>
      </c>
      <c r="H48" s="67" t="s">
        <v>33</v>
      </c>
      <c r="I48" s="68">
        <v>1691</v>
      </c>
      <c r="K48" s="65" t="s">
        <v>32</v>
      </c>
      <c r="L48" s="51">
        <v>38</v>
      </c>
      <c r="N48" s="50" t="s">
        <v>264</v>
      </c>
      <c r="O48" s="51">
        <v>50</v>
      </c>
      <c r="Q48" s="56" t="s">
        <v>393</v>
      </c>
      <c r="R48" s="57">
        <v>226</v>
      </c>
      <c r="T48" s="50" t="s">
        <v>33</v>
      </c>
      <c r="U48" s="51">
        <v>1737</v>
      </c>
      <c r="W48" s="48" t="s">
        <v>671</v>
      </c>
      <c r="X48" s="40">
        <v>477</v>
      </c>
      <c r="Z48" s="48" t="s">
        <v>670</v>
      </c>
      <c r="AA48" s="40">
        <v>136</v>
      </c>
      <c r="AC48" s="39" t="s">
        <v>393</v>
      </c>
      <c r="AD48" s="40">
        <v>231</v>
      </c>
      <c r="AF48" s="39" t="s">
        <v>35</v>
      </c>
      <c r="AG48" s="40">
        <v>819</v>
      </c>
      <c r="AI48" s="39" t="s">
        <v>738</v>
      </c>
      <c r="AJ48" s="40">
        <v>403</v>
      </c>
      <c r="AL48" s="39" t="s">
        <v>35</v>
      </c>
      <c r="AM48" s="40">
        <v>921</v>
      </c>
      <c r="AO48" s="39" t="s">
        <v>462</v>
      </c>
      <c r="AP48" s="40">
        <v>1</v>
      </c>
      <c r="AR48" s="39" t="s">
        <v>34</v>
      </c>
      <c r="AS48" s="40">
        <v>466</v>
      </c>
      <c r="AU48" s="39" t="s">
        <v>32</v>
      </c>
      <c r="AV48" s="40">
        <v>46</v>
      </c>
      <c r="AX48" s="39" t="s">
        <v>436</v>
      </c>
      <c r="AY48" s="40">
        <v>338</v>
      </c>
      <c r="BA48" s="39" t="s">
        <v>28</v>
      </c>
      <c r="BB48" s="40">
        <v>80</v>
      </c>
      <c r="BD48" s="39" t="s">
        <v>436</v>
      </c>
      <c r="BE48" s="40">
        <v>351</v>
      </c>
      <c r="BG48" s="188" t="s">
        <v>436</v>
      </c>
      <c r="BH48" s="169">
        <v>356</v>
      </c>
      <c r="BJ48" s="219" t="s">
        <v>32</v>
      </c>
      <c r="BK48" s="169">
        <v>34</v>
      </c>
      <c r="BM48" s="219" t="s">
        <v>842</v>
      </c>
      <c r="BN48" s="169">
        <v>1</v>
      </c>
      <c r="BP48" s="39" t="s">
        <v>740</v>
      </c>
      <c r="BQ48" s="40">
        <v>18</v>
      </c>
      <c r="BS48" s="39" t="s">
        <v>828</v>
      </c>
      <c r="BT48" s="40">
        <v>1</v>
      </c>
      <c r="BV48" s="39" t="s">
        <v>829</v>
      </c>
      <c r="BW48" s="40">
        <v>694</v>
      </c>
    </row>
    <row r="49" spans="2:75" ht="12.75">
      <c r="B49" s="19" t="s">
        <v>34</v>
      </c>
      <c r="C49" s="11">
        <v>400</v>
      </c>
      <c r="E49" s="67" t="s">
        <v>518</v>
      </c>
      <c r="F49" s="68">
        <v>2</v>
      </c>
      <c r="H49" s="67" t="s">
        <v>34</v>
      </c>
      <c r="I49" s="68">
        <v>368</v>
      </c>
      <c r="K49" s="65" t="s">
        <v>182</v>
      </c>
      <c r="L49" s="51">
        <v>319</v>
      </c>
      <c r="N49" s="50" t="s">
        <v>35</v>
      </c>
      <c r="O49" s="51">
        <v>822</v>
      </c>
      <c r="Q49" s="56" t="s">
        <v>420</v>
      </c>
      <c r="R49" s="57">
        <v>201</v>
      </c>
      <c r="T49" s="50" t="s">
        <v>34</v>
      </c>
      <c r="U49" s="51">
        <v>356</v>
      </c>
      <c r="W49" s="48" t="s">
        <v>264</v>
      </c>
      <c r="X49" s="40">
        <v>53</v>
      </c>
      <c r="Z49" s="48" t="s">
        <v>739</v>
      </c>
      <c r="AA49" s="40">
        <v>597</v>
      </c>
      <c r="AC49" s="39" t="s">
        <v>420</v>
      </c>
      <c r="AD49" s="40">
        <v>201</v>
      </c>
      <c r="AF49" s="39" t="s">
        <v>36</v>
      </c>
      <c r="AG49" s="40">
        <v>1658</v>
      </c>
      <c r="AI49" s="39" t="s">
        <v>715</v>
      </c>
      <c r="AJ49" s="40">
        <v>48</v>
      </c>
      <c r="AL49" s="39" t="s">
        <v>36</v>
      </c>
      <c r="AM49" s="40">
        <v>1572</v>
      </c>
      <c r="AO49" s="39" t="s">
        <v>670</v>
      </c>
      <c r="AP49" s="40">
        <v>124</v>
      </c>
      <c r="AR49" s="39" t="s">
        <v>738</v>
      </c>
      <c r="AS49" s="40">
        <v>393</v>
      </c>
      <c r="AU49" s="39" t="s">
        <v>182</v>
      </c>
      <c r="AV49" s="40">
        <v>170</v>
      </c>
      <c r="AX49" s="39" t="s">
        <v>740</v>
      </c>
      <c r="AY49" s="40">
        <v>38</v>
      </c>
      <c r="BA49" s="39" t="s">
        <v>29</v>
      </c>
      <c r="BB49" s="40">
        <v>775</v>
      </c>
      <c r="BD49" s="39" t="s">
        <v>740</v>
      </c>
      <c r="BE49" s="40">
        <v>173</v>
      </c>
      <c r="BG49" s="39" t="s">
        <v>740</v>
      </c>
      <c r="BH49" s="40">
        <v>27</v>
      </c>
      <c r="BJ49" s="39" t="s">
        <v>577</v>
      </c>
      <c r="BK49" s="40">
        <v>3</v>
      </c>
      <c r="BM49" s="219" t="s">
        <v>24</v>
      </c>
      <c r="BN49" s="169">
        <v>530</v>
      </c>
      <c r="BP49" s="219" t="s">
        <v>829</v>
      </c>
      <c r="BQ49" s="169">
        <v>760</v>
      </c>
      <c r="BS49" s="39" t="s">
        <v>436</v>
      </c>
      <c r="BT49" s="40">
        <v>296</v>
      </c>
      <c r="BV49" s="219" t="s">
        <v>32</v>
      </c>
      <c r="BW49" s="169">
        <v>58</v>
      </c>
    </row>
    <row r="50" spans="2:75" ht="12.75">
      <c r="B50" s="19" t="s">
        <v>671</v>
      </c>
      <c r="C50" s="11">
        <v>396</v>
      </c>
      <c r="E50" s="67" t="s">
        <v>272</v>
      </c>
      <c r="F50" s="68">
        <v>1</v>
      </c>
      <c r="H50" s="67" t="s">
        <v>671</v>
      </c>
      <c r="I50" s="68">
        <v>375</v>
      </c>
      <c r="K50" s="65" t="s">
        <v>33</v>
      </c>
      <c r="L50" s="51">
        <v>1635</v>
      </c>
      <c r="N50" s="50" t="s">
        <v>36</v>
      </c>
      <c r="O50" s="51">
        <v>1360</v>
      </c>
      <c r="Q50" s="56" t="s">
        <v>28</v>
      </c>
      <c r="R50" s="57">
        <v>58</v>
      </c>
      <c r="T50" s="50" t="s">
        <v>671</v>
      </c>
      <c r="U50" s="51">
        <v>472</v>
      </c>
      <c r="W50" s="48" t="s">
        <v>35</v>
      </c>
      <c r="X50" s="40">
        <v>898</v>
      </c>
      <c r="Z50" s="48" t="s">
        <v>715</v>
      </c>
      <c r="AA50" s="40">
        <v>51</v>
      </c>
      <c r="AC50" s="39" t="s">
        <v>28</v>
      </c>
      <c r="AD50" s="40">
        <v>55</v>
      </c>
      <c r="AF50" s="39" t="s">
        <v>37</v>
      </c>
      <c r="AG50" s="40">
        <v>599</v>
      </c>
      <c r="AI50" s="39" t="s">
        <v>35</v>
      </c>
      <c r="AJ50" s="40">
        <v>812</v>
      </c>
      <c r="AL50" s="39" t="s">
        <v>37</v>
      </c>
      <c r="AM50" s="40">
        <v>562</v>
      </c>
      <c r="AO50" s="39" t="s">
        <v>393</v>
      </c>
      <c r="AP50" s="40">
        <v>262</v>
      </c>
      <c r="AR50" s="39" t="s">
        <v>715</v>
      </c>
      <c r="AS50" s="40">
        <v>48</v>
      </c>
      <c r="AU50" s="39" t="s">
        <v>577</v>
      </c>
      <c r="AV50" s="40">
        <v>8</v>
      </c>
      <c r="AX50" s="39" t="s">
        <v>739</v>
      </c>
      <c r="AY50" s="40">
        <v>697</v>
      </c>
      <c r="BA50" s="188" t="s">
        <v>199</v>
      </c>
      <c r="BB50" s="169">
        <v>581</v>
      </c>
      <c r="BD50" s="39" t="s">
        <v>739</v>
      </c>
      <c r="BE50" s="40">
        <v>746</v>
      </c>
      <c r="BG50" s="188" t="s">
        <v>739</v>
      </c>
      <c r="BH50" s="169">
        <v>681</v>
      </c>
      <c r="BJ50" s="219" t="s">
        <v>33</v>
      </c>
      <c r="BK50" s="169">
        <v>2106</v>
      </c>
      <c r="BM50" s="219" t="s">
        <v>25</v>
      </c>
      <c r="BN50" s="169">
        <v>2399</v>
      </c>
      <c r="BP50" s="219" t="s">
        <v>32</v>
      </c>
      <c r="BQ50" s="169">
        <v>37</v>
      </c>
      <c r="BS50" s="219" t="s">
        <v>740</v>
      </c>
      <c r="BT50" s="169">
        <v>12</v>
      </c>
      <c r="BV50" s="39" t="s">
        <v>182</v>
      </c>
      <c r="BW50" s="40">
        <v>406</v>
      </c>
    </row>
    <row r="51" spans="2:75" ht="12.75">
      <c r="B51" s="19" t="s">
        <v>264</v>
      </c>
      <c r="C51" s="11">
        <v>63</v>
      </c>
      <c r="E51" s="67" t="s">
        <v>357</v>
      </c>
      <c r="F51" s="68">
        <v>21</v>
      </c>
      <c r="H51" s="67" t="s">
        <v>264</v>
      </c>
      <c r="I51" s="68">
        <v>51</v>
      </c>
      <c r="K51" s="65" t="s">
        <v>34</v>
      </c>
      <c r="L51" s="51">
        <v>358</v>
      </c>
      <c r="N51" s="50" t="s">
        <v>37</v>
      </c>
      <c r="O51" s="51">
        <v>468</v>
      </c>
      <c r="Q51" s="30" t="s">
        <v>29</v>
      </c>
      <c r="R51" s="27">
        <v>633</v>
      </c>
      <c r="T51" s="50" t="s">
        <v>264</v>
      </c>
      <c r="U51" s="51">
        <v>51</v>
      </c>
      <c r="W51" s="48" t="s">
        <v>36</v>
      </c>
      <c r="X51" s="40">
        <v>1659</v>
      </c>
      <c r="Z51" s="48" t="s">
        <v>716</v>
      </c>
      <c r="AA51" s="40">
        <v>86</v>
      </c>
      <c r="AC51" s="44" t="s">
        <v>29</v>
      </c>
      <c r="AD51" s="27">
        <v>678</v>
      </c>
      <c r="AF51" s="39" t="s">
        <v>38</v>
      </c>
      <c r="AG51" s="40">
        <v>10</v>
      </c>
      <c r="AI51" s="39" t="s">
        <v>36</v>
      </c>
      <c r="AJ51" s="40">
        <v>1636</v>
      </c>
      <c r="AL51" s="39" t="s">
        <v>38</v>
      </c>
      <c r="AM51" s="40">
        <v>11</v>
      </c>
      <c r="AO51" s="39" t="s">
        <v>420</v>
      </c>
      <c r="AP51" s="40">
        <v>190</v>
      </c>
      <c r="AR51" s="39" t="s">
        <v>35</v>
      </c>
      <c r="AS51" s="40">
        <v>1033</v>
      </c>
      <c r="AU51" s="39" t="s">
        <v>33</v>
      </c>
      <c r="AV51" s="40">
        <v>1647</v>
      </c>
      <c r="AX51" s="39" t="s">
        <v>32</v>
      </c>
      <c r="AY51" s="40">
        <v>57</v>
      </c>
      <c r="BA51" s="39" t="s">
        <v>718</v>
      </c>
      <c r="BB51" s="40">
        <v>34</v>
      </c>
      <c r="BD51" s="188" t="s">
        <v>32</v>
      </c>
      <c r="BE51" s="169">
        <v>35</v>
      </c>
      <c r="BG51" s="39" t="s">
        <v>32</v>
      </c>
      <c r="BH51" s="40">
        <v>39</v>
      </c>
      <c r="BJ51" s="39" t="s">
        <v>34</v>
      </c>
      <c r="BK51" s="40">
        <v>667</v>
      </c>
      <c r="BM51" s="39" t="s">
        <v>827</v>
      </c>
      <c r="BN51" s="40">
        <v>215</v>
      </c>
      <c r="BP51" s="219" t="s">
        <v>182</v>
      </c>
      <c r="BQ51" s="169">
        <v>355</v>
      </c>
      <c r="BS51" s="219" t="s">
        <v>829</v>
      </c>
      <c r="BT51" s="169">
        <v>722</v>
      </c>
      <c r="BV51" s="39" t="s">
        <v>577</v>
      </c>
      <c r="BW51" s="40">
        <v>1</v>
      </c>
    </row>
    <row r="52" spans="2:75" ht="13.5" thickBot="1">
      <c r="B52" s="19" t="s">
        <v>35</v>
      </c>
      <c r="C52" s="11">
        <v>665</v>
      </c>
      <c r="E52" s="67" t="s">
        <v>306</v>
      </c>
      <c r="F52" s="68">
        <v>2</v>
      </c>
      <c r="H52" s="67" t="s">
        <v>35</v>
      </c>
      <c r="I52" s="68">
        <v>843</v>
      </c>
      <c r="K52" s="65" t="s">
        <v>671</v>
      </c>
      <c r="L52" s="51">
        <v>343</v>
      </c>
      <c r="N52" s="50" t="s">
        <v>274</v>
      </c>
      <c r="O52" s="51">
        <v>3</v>
      </c>
      <c r="Q52" s="56" t="s">
        <v>397</v>
      </c>
      <c r="R52" s="57">
        <v>3</v>
      </c>
      <c r="T52" s="50" t="s">
        <v>35</v>
      </c>
      <c r="U52" s="51">
        <v>1013</v>
      </c>
      <c r="W52" s="48" t="s">
        <v>37</v>
      </c>
      <c r="X52" s="40">
        <v>525</v>
      </c>
      <c r="Z52" s="21" t="s">
        <v>371</v>
      </c>
      <c r="AA52" s="31">
        <f>SUM(AA4:AA51)</f>
        <v>23562</v>
      </c>
      <c r="AC52" s="39" t="s">
        <v>681</v>
      </c>
      <c r="AD52" s="40">
        <v>1</v>
      </c>
      <c r="AF52" s="39" t="s">
        <v>39</v>
      </c>
      <c r="AG52" s="40">
        <v>388</v>
      </c>
      <c r="AI52" s="39" t="s">
        <v>37</v>
      </c>
      <c r="AJ52" s="40">
        <v>614</v>
      </c>
      <c r="AL52" s="39" t="s">
        <v>39</v>
      </c>
      <c r="AM52" s="40">
        <v>407</v>
      </c>
      <c r="AO52" s="39" t="s">
        <v>28</v>
      </c>
      <c r="AP52" s="40">
        <v>63</v>
      </c>
      <c r="AR52" s="39" t="s">
        <v>36</v>
      </c>
      <c r="AS52" s="40">
        <v>1713</v>
      </c>
      <c r="AU52" s="39" t="s">
        <v>34</v>
      </c>
      <c r="AV52" s="40">
        <v>491</v>
      </c>
      <c r="AX52" s="188" t="s">
        <v>182</v>
      </c>
      <c r="AY52" s="169">
        <v>205</v>
      </c>
      <c r="BA52" s="39" t="s">
        <v>30</v>
      </c>
      <c r="BB52" s="40">
        <v>594</v>
      </c>
      <c r="BD52" s="188" t="s">
        <v>182</v>
      </c>
      <c r="BE52" s="169">
        <v>218</v>
      </c>
      <c r="BG52" s="188" t="s">
        <v>182</v>
      </c>
      <c r="BH52" s="169">
        <v>218</v>
      </c>
      <c r="BJ52" s="219" t="s">
        <v>738</v>
      </c>
      <c r="BK52" s="169">
        <v>594</v>
      </c>
      <c r="BM52" s="39" t="s">
        <v>27</v>
      </c>
      <c r="BN52" s="40">
        <v>1289</v>
      </c>
      <c r="BP52" s="39" t="s">
        <v>577</v>
      </c>
      <c r="BQ52" s="40">
        <v>2</v>
      </c>
      <c r="BS52" s="219" t="s">
        <v>32</v>
      </c>
      <c r="BT52" s="169">
        <v>29</v>
      </c>
      <c r="BV52" s="219" t="s">
        <v>33</v>
      </c>
      <c r="BW52" s="169">
        <v>2226</v>
      </c>
    </row>
    <row r="53" spans="2:75" s="5" customFormat="1" ht="13.5" thickBot="1">
      <c r="B53" s="19" t="s">
        <v>36</v>
      </c>
      <c r="C53" s="11">
        <v>1376</v>
      </c>
      <c r="E53" s="67" t="s">
        <v>502</v>
      </c>
      <c r="F53" s="68">
        <v>1</v>
      </c>
      <c r="H53" s="67" t="s">
        <v>36</v>
      </c>
      <c r="I53" s="68">
        <v>1458</v>
      </c>
      <c r="K53" s="65" t="s">
        <v>264</v>
      </c>
      <c r="L53" s="51">
        <v>51</v>
      </c>
      <c r="N53" s="50" t="s">
        <v>38</v>
      </c>
      <c r="O53" s="51">
        <v>10</v>
      </c>
      <c r="Q53" s="56" t="s">
        <v>199</v>
      </c>
      <c r="R53" s="57">
        <v>432</v>
      </c>
      <c r="T53" s="50" t="s">
        <v>36</v>
      </c>
      <c r="U53" s="51">
        <v>1623</v>
      </c>
      <c r="W53" s="48" t="s">
        <v>438</v>
      </c>
      <c r="X53" s="40">
        <v>16</v>
      </c>
      <c r="Z53" s="22" t="s">
        <v>177</v>
      </c>
      <c r="AA53" s="23"/>
      <c r="AC53" s="39" t="s">
        <v>397</v>
      </c>
      <c r="AD53" s="40">
        <v>1</v>
      </c>
      <c r="AF53" s="41" t="s">
        <v>371</v>
      </c>
      <c r="AG53" s="31">
        <f>SUM(AG4:AG52)</f>
        <v>23802</v>
      </c>
      <c r="AI53" s="39" t="s">
        <v>38</v>
      </c>
      <c r="AJ53" s="40">
        <v>9</v>
      </c>
      <c r="AL53" s="130" t="s">
        <v>371</v>
      </c>
      <c r="AM53" s="129">
        <f>SUM(AM4:AM52)</f>
        <v>24218</v>
      </c>
      <c r="AO53" s="39" t="s">
        <v>29</v>
      </c>
      <c r="AP53" s="40">
        <v>709</v>
      </c>
      <c r="AR53" s="39" t="s">
        <v>37</v>
      </c>
      <c r="AS53" s="40">
        <v>722</v>
      </c>
      <c r="AU53" s="39" t="s">
        <v>738</v>
      </c>
      <c r="AV53" s="40">
        <v>396</v>
      </c>
      <c r="AX53" s="39" t="s">
        <v>577</v>
      </c>
      <c r="AY53" s="40">
        <v>1</v>
      </c>
      <c r="BA53" s="39" t="s">
        <v>262</v>
      </c>
      <c r="BB53" s="40">
        <v>394</v>
      </c>
      <c r="BD53" s="39" t="s">
        <v>805</v>
      </c>
      <c r="BE53" s="40">
        <v>5</v>
      </c>
      <c r="BG53" s="39" t="s">
        <v>577</v>
      </c>
      <c r="BH53" s="40">
        <v>6</v>
      </c>
      <c r="BJ53" s="39" t="s">
        <v>715</v>
      </c>
      <c r="BK53" s="40">
        <v>61</v>
      </c>
      <c r="BM53" s="39" t="s">
        <v>242</v>
      </c>
      <c r="BN53" s="40">
        <v>1</v>
      </c>
      <c r="BP53" s="39" t="s">
        <v>33</v>
      </c>
      <c r="BQ53" s="40">
        <v>2312</v>
      </c>
      <c r="BS53" s="39" t="s">
        <v>182</v>
      </c>
      <c r="BT53" s="40">
        <v>526</v>
      </c>
      <c r="BV53" s="219" t="s">
        <v>34</v>
      </c>
      <c r="BW53" s="169">
        <v>722</v>
      </c>
    </row>
    <row r="54" spans="2:75" ht="12.75">
      <c r="B54" s="19" t="s">
        <v>37</v>
      </c>
      <c r="C54" s="11">
        <v>463</v>
      </c>
      <c r="E54" s="67" t="s">
        <v>358</v>
      </c>
      <c r="F54" s="68">
        <v>134</v>
      </c>
      <c r="H54" s="67" t="s">
        <v>37</v>
      </c>
      <c r="I54" s="68">
        <v>509</v>
      </c>
      <c r="K54" s="65" t="s">
        <v>35</v>
      </c>
      <c r="L54" s="51">
        <v>820</v>
      </c>
      <c r="N54" s="50" t="s">
        <v>445</v>
      </c>
      <c r="O54" s="51">
        <v>3</v>
      </c>
      <c r="Q54" s="56" t="s">
        <v>30</v>
      </c>
      <c r="R54" s="57">
        <v>506</v>
      </c>
      <c r="T54" s="50" t="s">
        <v>37</v>
      </c>
      <c r="U54" s="51">
        <v>548</v>
      </c>
      <c r="W54" s="48" t="s">
        <v>274</v>
      </c>
      <c r="X54" s="40">
        <v>5</v>
      </c>
      <c r="AC54" s="39" t="s">
        <v>199</v>
      </c>
      <c r="AD54" s="40">
        <v>478</v>
      </c>
      <c r="AF54" s="25" t="s">
        <v>177</v>
      </c>
      <c r="AG54" s="25"/>
      <c r="AI54" s="39" t="s">
        <v>39</v>
      </c>
      <c r="AJ54" s="40">
        <v>417</v>
      </c>
      <c r="AL54" s="25" t="s">
        <v>177</v>
      </c>
      <c r="AM54" s="25"/>
      <c r="AO54" s="39" t="s">
        <v>199</v>
      </c>
      <c r="AP54" s="40">
        <v>528</v>
      </c>
      <c r="AR54" s="39" t="s">
        <v>38</v>
      </c>
      <c r="AS54" s="40">
        <v>17</v>
      </c>
      <c r="AU54" s="39" t="s">
        <v>715</v>
      </c>
      <c r="AV54" s="40">
        <v>48</v>
      </c>
      <c r="AX54" s="39" t="s">
        <v>33</v>
      </c>
      <c r="AY54" s="40">
        <v>1718</v>
      </c>
      <c r="BA54" s="39" t="s">
        <v>735</v>
      </c>
      <c r="BB54" s="40">
        <v>1</v>
      </c>
      <c r="BD54" s="39" t="s">
        <v>577</v>
      </c>
      <c r="BE54" s="40">
        <v>7</v>
      </c>
      <c r="BG54" s="39" t="s">
        <v>33</v>
      </c>
      <c r="BH54" s="40">
        <v>2031</v>
      </c>
      <c r="BJ54" s="39" t="s">
        <v>35</v>
      </c>
      <c r="BK54" s="40">
        <v>999</v>
      </c>
      <c r="BM54" s="39" t="s">
        <v>181</v>
      </c>
      <c r="BN54" s="40">
        <v>337</v>
      </c>
      <c r="BP54" s="39" t="s">
        <v>34</v>
      </c>
      <c r="BQ54" s="40">
        <v>710</v>
      </c>
      <c r="BS54" s="39" t="s">
        <v>577</v>
      </c>
      <c r="BT54" s="40">
        <v>2</v>
      </c>
      <c r="BV54" s="219" t="s">
        <v>738</v>
      </c>
      <c r="BW54" s="169">
        <v>665</v>
      </c>
    </row>
    <row r="55" spans="2:75" ht="13.5" thickBot="1">
      <c r="B55" s="19" t="s">
        <v>201</v>
      </c>
      <c r="C55" s="11">
        <v>4</v>
      </c>
      <c r="E55" s="67" t="s">
        <v>628</v>
      </c>
      <c r="F55" s="68">
        <v>5</v>
      </c>
      <c r="H55" s="67" t="s">
        <v>438</v>
      </c>
      <c r="I55" s="68">
        <v>1</v>
      </c>
      <c r="K55" s="65" t="s">
        <v>36</v>
      </c>
      <c r="L55" s="51">
        <v>1371</v>
      </c>
      <c r="N55" s="50" t="s">
        <v>39</v>
      </c>
      <c r="O55" s="51">
        <v>458</v>
      </c>
      <c r="Q55" s="30" t="s">
        <v>339</v>
      </c>
      <c r="R55" s="27">
        <v>2</v>
      </c>
      <c r="T55" s="50" t="s">
        <v>438</v>
      </c>
      <c r="U55" s="51">
        <v>11</v>
      </c>
      <c r="W55" s="48" t="s">
        <v>38</v>
      </c>
      <c r="X55" s="40">
        <v>7</v>
      </c>
      <c r="AC55" s="39" t="s">
        <v>30</v>
      </c>
      <c r="AD55" s="40">
        <v>510</v>
      </c>
      <c r="AI55" s="130" t="s">
        <v>371</v>
      </c>
      <c r="AJ55" s="129">
        <f>SUM(AJ4:AJ54)</f>
        <v>24370</v>
      </c>
      <c r="AO55" s="39" t="s">
        <v>30</v>
      </c>
      <c r="AP55" s="40">
        <v>560</v>
      </c>
      <c r="AR55" s="39" t="s">
        <v>39</v>
      </c>
      <c r="AS55" s="40">
        <v>449</v>
      </c>
      <c r="AU55" s="39" t="s">
        <v>35</v>
      </c>
      <c r="AV55" s="40">
        <v>892</v>
      </c>
      <c r="AX55" s="39" t="s">
        <v>34</v>
      </c>
      <c r="AY55" s="40">
        <v>504</v>
      </c>
      <c r="BA55" s="188" t="s">
        <v>31</v>
      </c>
      <c r="BB55" s="169">
        <v>276</v>
      </c>
      <c r="BD55" s="188" t="s">
        <v>33</v>
      </c>
      <c r="BE55" s="169">
        <v>1951</v>
      </c>
      <c r="BG55" s="188" t="s">
        <v>34</v>
      </c>
      <c r="BH55" s="169">
        <v>694</v>
      </c>
      <c r="BJ55" s="219" t="s">
        <v>36</v>
      </c>
      <c r="BK55" s="169">
        <v>1846</v>
      </c>
      <c r="BM55" s="39" t="s">
        <v>843</v>
      </c>
      <c r="BN55" s="40">
        <v>1</v>
      </c>
      <c r="BP55" s="39" t="s">
        <v>738</v>
      </c>
      <c r="BQ55" s="40">
        <v>638</v>
      </c>
      <c r="BS55" s="39" t="s">
        <v>33</v>
      </c>
      <c r="BT55" s="40">
        <v>2183</v>
      </c>
      <c r="BV55" s="39" t="s">
        <v>715</v>
      </c>
      <c r="BW55" s="40">
        <v>58</v>
      </c>
    </row>
    <row r="56" spans="2:75" ht="13.5" thickBot="1">
      <c r="B56" s="19" t="s">
        <v>274</v>
      </c>
      <c r="C56" s="11">
        <v>2</v>
      </c>
      <c r="E56" s="67" t="s">
        <v>607</v>
      </c>
      <c r="F56" s="68">
        <v>9</v>
      </c>
      <c r="H56" s="67" t="s">
        <v>274</v>
      </c>
      <c r="I56" s="68">
        <v>6</v>
      </c>
      <c r="K56" s="65" t="s">
        <v>37</v>
      </c>
      <c r="L56" s="51">
        <v>502</v>
      </c>
      <c r="N56" s="61" t="s">
        <v>371</v>
      </c>
      <c r="O56" s="62">
        <f>SUM(O4:O55)</f>
        <v>23895</v>
      </c>
      <c r="Q56" s="56" t="s">
        <v>262</v>
      </c>
      <c r="R56" s="57">
        <v>519</v>
      </c>
      <c r="T56" s="50" t="s">
        <v>201</v>
      </c>
      <c r="U56" s="51">
        <v>11</v>
      </c>
      <c r="W56" s="48" t="s">
        <v>39</v>
      </c>
      <c r="X56" s="40">
        <v>405</v>
      </c>
      <c r="AC56" s="39" t="s">
        <v>262</v>
      </c>
      <c r="AD56" s="40">
        <v>502</v>
      </c>
      <c r="AI56" s="25" t="s">
        <v>177</v>
      </c>
      <c r="AJ56" s="25"/>
      <c r="AO56" s="39" t="s">
        <v>262</v>
      </c>
      <c r="AP56" s="40">
        <v>472</v>
      </c>
      <c r="AR56" s="130" t="s">
        <v>371</v>
      </c>
      <c r="AS56" s="129">
        <f>SUM(AS4:AS55)</f>
        <v>26610</v>
      </c>
      <c r="AU56" s="39" t="s">
        <v>36</v>
      </c>
      <c r="AV56" s="40">
        <v>1690</v>
      </c>
      <c r="AX56" s="188" t="s">
        <v>738</v>
      </c>
      <c r="AY56" s="169">
        <v>394</v>
      </c>
      <c r="BA56" s="39" t="s">
        <v>519</v>
      </c>
      <c r="BB56" s="40">
        <v>2</v>
      </c>
      <c r="BD56" s="39" t="s">
        <v>34</v>
      </c>
      <c r="BE56" s="40">
        <v>593</v>
      </c>
      <c r="BG56" s="39" t="s">
        <v>738</v>
      </c>
      <c r="BH56" s="40">
        <v>524</v>
      </c>
      <c r="BJ56" s="39" t="s">
        <v>37</v>
      </c>
      <c r="BK56" s="40">
        <v>595</v>
      </c>
      <c r="BM56" s="219" t="s">
        <v>844</v>
      </c>
      <c r="BN56" s="169">
        <v>118</v>
      </c>
      <c r="BP56" s="39" t="s">
        <v>715</v>
      </c>
      <c r="BQ56" s="40">
        <v>50</v>
      </c>
      <c r="BS56" s="39" t="s">
        <v>34</v>
      </c>
      <c r="BT56" s="40">
        <v>743</v>
      </c>
      <c r="BV56" s="39" t="s">
        <v>35</v>
      </c>
      <c r="BW56" s="40">
        <v>982</v>
      </c>
    </row>
    <row r="57" spans="2:75" ht="13.5" thickBot="1">
      <c r="B57" s="19" t="s">
        <v>38</v>
      </c>
      <c r="C57" s="11">
        <v>74</v>
      </c>
      <c r="E57" s="67" t="s">
        <v>307</v>
      </c>
      <c r="F57" s="68">
        <v>3</v>
      </c>
      <c r="H57" s="67" t="s">
        <v>38</v>
      </c>
      <c r="I57" s="68">
        <v>14</v>
      </c>
      <c r="K57" s="65" t="s">
        <v>438</v>
      </c>
      <c r="L57" s="51">
        <v>6</v>
      </c>
      <c r="N57" s="10" t="s">
        <v>177</v>
      </c>
      <c r="Q57" s="59" t="s">
        <v>309</v>
      </c>
      <c r="R57" s="27">
        <v>1</v>
      </c>
      <c r="T57" s="50" t="s">
        <v>274</v>
      </c>
      <c r="U57" s="51">
        <v>17</v>
      </c>
      <c r="W57" s="21" t="s">
        <v>371</v>
      </c>
      <c r="X57" s="31">
        <f>SUM(X4:X56)</f>
        <v>24438</v>
      </c>
      <c r="AC57" s="39" t="s">
        <v>31</v>
      </c>
      <c r="AD57" s="40">
        <v>251</v>
      </c>
      <c r="AO57" s="39" t="s">
        <v>309</v>
      </c>
      <c r="AP57" s="40">
        <v>2</v>
      </c>
      <c r="AR57" s="25" t="s">
        <v>177</v>
      </c>
      <c r="AS57" s="25"/>
      <c r="AU57" s="39" t="s">
        <v>37</v>
      </c>
      <c r="AV57" s="40">
        <v>745</v>
      </c>
      <c r="AX57" s="188" t="s">
        <v>715</v>
      </c>
      <c r="AY57" s="169">
        <v>70</v>
      </c>
      <c r="BA57" s="188" t="s">
        <v>375</v>
      </c>
      <c r="BB57" s="169">
        <v>413</v>
      </c>
      <c r="BD57" s="39" t="s">
        <v>738</v>
      </c>
      <c r="BE57" s="40">
        <v>473</v>
      </c>
      <c r="BG57" s="39" t="s">
        <v>715</v>
      </c>
      <c r="BH57" s="40">
        <v>77</v>
      </c>
      <c r="BJ57" s="39" t="s">
        <v>438</v>
      </c>
      <c r="BK57" s="40">
        <v>3</v>
      </c>
      <c r="BM57" s="219" t="s">
        <v>393</v>
      </c>
      <c r="BN57" s="169">
        <v>308</v>
      </c>
      <c r="BP57" s="219" t="s">
        <v>35</v>
      </c>
      <c r="BQ57" s="169">
        <v>987</v>
      </c>
      <c r="BS57" s="39" t="s">
        <v>738</v>
      </c>
      <c r="BT57" s="40">
        <v>603</v>
      </c>
      <c r="BV57" s="39" t="s">
        <v>36</v>
      </c>
      <c r="BW57" s="40">
        <v>1958</v>
      </c>
    </row>
    <row r="58" spans="2:75" ht="12.75">
      <c r="B58" s="19" t="s">
        <v>445</v>
      </c>
      <c r="C58" s="11">
        <v>11</v>
      </c>
      <c r="E58" s="67" t="s">
        <v>308</v>
      </c>
      <c r="F58" s="68">
        <v>5</v>
      </c>
      <c r="H58" s="67" t="s">
        <v>445</v>
      </c>
      <c r="I58" s="68">
        <v>45</v>
      </c>
      <c r="K58" s="65" t="s">
        <v>274</v>
      </c>
      <c r="L58" s="51">
        <v>24</v>
      </c>
      <c r="Q58" s="58" t="s">
        <v>31</v>
      </c>
      <c r="R58" s="57">
        <v>279</v>
      </c>
      <c r="T58" s="50" t="s">
        <v>38</v>
      </c>
      <c r="U58" s="51">
        <v>6</v>
      </c>
      <c r="W58" s="22" t="s">
        <v>177</v>
      </c>
      <c r="X58" s="23"/>
      <c r="AC58" s="44" t="s">
        <v>375</v>
      </c>
      <c r="AD58" s="27">
        <v>319</v>
      </c>
      <c r="AO58" s="39" t="s">
        <v>31</v>
      </c>
      <c r="AP58" s="40">
        <v>259</v>
      </c>
      <c r="AU58" s="39" t="s">
        <v>38</v>
      </c>
      <c r="AV58" s="40">
        <v>14</v>
      </c>
      <c r="AX58" s="39" t="s">
        <v>35</v>
      </c>
      <c r="AY58" s="40">
        <v>934</v>
      </c>
      <c r="BA58" s="39" t="s">
        <v>436</v>
      </c>
      <c r="BB58" s="40">
        <v>337</v>
      </c>
      <c r="BD58" s="188" t="s">
        <v>715</v>
      </c>
      <c r="BE58" s="169">
        <v>73</v>
      </c>
      <c r="BG58" s="39" t="s">
        <v>35</v>
      </c>
      <c r="BH58" s="40">
        <v>1101</v>
      </c>
      <c r="BJ58" s="39" t="s">
        <v>201</v>
      </c>
      <c r="BK58" s="40">
        <v>1</v>
      </c>
      <c r="BM58" s="39" t="s">
        <v>742</v>
      </c>
      <c r="BN58" s="40">
        <v>64</v>
      </c>
      <c r="BP58" s="219" t="s">
        <v>36</v>
      </c>
      <c r="BQ58" s="169">
        <v>1956</v>
      </c>
      <c r="BS58" s="39" t="s">
        <v>715</v>
      </c>
      <c r="BT58" s="40">
        <v>57</v>
      </c>
      <c r="BV58" s="39" t="s">
        <v>37</v>
      </c>
      <c r="BW58" s="40">
        <v>776</v>
      </c>
    </row>
    <row r="59" spans="2:75" ht="12.75">
      <c r="B59" s="19" t="s">
        <v>39</v>
      </c>
      <c r="C59" s="11">
        <v>504</v>
      </c>
      <c r="E59" s="67" t="s">
        <v>503</v>
      </c>
      <c r="F59" s="68">
        <v>5</v>
      </c>
      <c r="H59" s="67" t="s">
        <v>39</v>
      </c>
      <c r="I59" s="68">
        <v>532</v>
      </c>
      <c r="K59" s="65" t="s">
        <v>38</v>
      </c>
      <c r="L59" s="51">
        <v>16</v>
      </c>
      <c r="Q59" s="56" t="s">
        <v>394</v>
      </c>
      <c r="R59" s="57">
        <v>4</v>
      </c>
      <c r="T59" s="50" t="s">
        <v>39</v>
      </c>
      <c r="U59" s="51">
        <v>469</v>
      </c>
      <c r="AC59" s="39" t="s">
        <v>436</v>
      </c>
      <c r="AD59" s="40">
        <v>339</v>
      </c>
      <c r="AO59" s="39" t="s">
        <v>519</v>
      </c>
      <c r="AP59" s="40">
        <v>1</v>
      </c>
      <c r="AU59" s="39" t="s">
        <v>39</v>
      </c>
      <c r="AV59" s="40">
        <v>421</v>
      </c>
      <c r="AX59" s="188" t="s">
        <v>36</v>
      </c>
      <c r="AY59" s="169">
        <v>1642</v>
      </c>
      <c r="BA59" s="188" t="s">
        <v>740</v>
      </c>
      <c r="BB59" s="169">
        <v>117</v>
      </c>
      <c r="BD59" s="39" t="s">
        <v>35</v>
      </c>
      <c r="BE59" s="40">
        <v>995</v>
      </c>
      <c r="BG59" s="39" t="s">
        <v>36</v>
      </c>
      <c r="BH59" s="40">
        <v>1842</v>
      </c>
      <c r="BJ59" s="39" t="s">
        <v>38</v>
      </c>
      <c r="BK59" s="40">
        <v>20</v>
      </c>
      <c r="BM59" s="39" t="s">
        <v>420</v>
      </c>
      <c r="BN59" s="40">
        <v>209</v>
      </c>
      <c r="BP59" s="39" t="s">
        <v>37</v>
      </c>
      <c r="BQ59" s="40">
        <v>868</v>
      </c>
      <c r="BS59" s="219" t="s">
        <v>35</v>
      </c>
      <c r="BT59" s="169">
        <v>881</v>
      </c>
      <c r="BV59" s="39" t="s">
        <v>721</v>
      </c>
      <c r="BW59" s="40">
        <v>17</v>
      </c>
    </row>
    <row r="60" spans="2:75" ht="13.5" thickBot="1">
      <c r="B60" s="2" t="s">
        <v>40</v>
      </c>
      <c r="C60" s="18">
        <f>SUM(C4:C59)</f>
        <v>27401</v>
      </c>
      <c r="E60" s="67" t="s">
        <v>251</v>
      </c>
      <c r="F60" s="68">
        <v>5</v>
      </c>
      <c r="H60" s="70" t="s">
        <v>371</v>
      </c>
      <c r="I60" s="71">
        <f>SUM(I4:I59)</f>
        <v>26072</v>
      </c>
      <c r="K60" s="65" t="s">
        <v>445</v>
      </c>
      <c r="L60" s="66">
        <v>24</v>
      </c>
      <c r="Q60" s="30" t="s">
        <v>375</v>
      </c>
      <c r="R60" s="27">
        <v>373</v>
      </c>
      <c r="T60" s="53" t="s">
        <v>371</v>
      </c>
      <c r="U60" s="54">
        <f>SUM(U4:U59)</f>
        <v>25283</v>
      </c>
      <c r="AC60" s="39" t="s">
        <v>739</v>
      </c>
      <c r="AD60" s="40">
        <v>619</v>
      </c>
      <c r="AO60" s="45" t="s">
        <v>375</v>
      </c>
      <c r="AP60" s="34">
        <v>403</v>
      </c>
      <c r="AU60" s="130" t="s">
        <v>371</v>
      </c>
      <c r="AV60" s="129">
        <f>SUM(AV4:AV59)</f>
        <v>27353</v>
      </c>
      <c r="AX60" s="39" t="s">
        <v>37</v>
      </c>
      <c r="AY60" s="40">
        <v>639</v>
      </c>
      <c r="BA60" s="39" t="s">
        <v>79</v>
      </c>
      <c r="BB60" s="40">
        <v>1</v>
      </c>
      <c r="BD60" s="39" t="s">
        <v>36</v>
      </c>
      <c r="BE60" s="40">
        <v>1908</v>
      </c>
      <c r="BG60" s="39" t="s">
        <v>37</v>
      </c>
      <c r="BH60" s="40">
        <v>562</v>
      </c>
      <c r="BJ60" s="39" t="s">
        <v>445</v>
      </c>
      <c r="BK60" s="40">
        <v>1</v>
      </c>
      <c r="BM60" s="39" t="s">
        <v>28</v>
      </c>
      <c r="BN60" s="40">
        <v>80</v>
      </c>
      <c r="BP60" s="39" t="s">
        <v>721</v>
      </c>
      <c r="BQ60" s="40">
        <v>15</v>
      </c>
      <c r="BS60" s="219" t="s">
        <v>36</v>
      </c>
      <c r="BT60" s="169">
        <v>1922</v>
      </c>
      <c r="BV60" s="39" t="s">
        <v>38</v>
      </c>
      <c r="BW60" s="40">
        <v>16</v>
      </c>
    </row>
    <row r="61" spans="2:75" ht="12.75">
      <c r="B61" s="7" t="s">
        <v>177</v>
      </c>
      <c r="E61" s="67" t="s">
        <v>550</v>
      </c>
      <c r="F61" s="68">
        <v>1</v>
      </c>
      <c r="H61" s="10" t="s">
        <v>177</v>
      </c>
      <c r="K61" s="50" t="s">
        <v>39</v>
      </c>
      <c r="L61" s="51">
        <v>492</v>
      </c>
      <c r="Q61" s="56" t="s">
        <v>436</v>
      </c>
      <c r="R61" s="57">
        <v>312</v>
      </c>
      <c r="T61" s="10" t="s">
        <v>177</v>
      </c>
      <c r="AC61" s="39" t="s">
        <v>32</v>
      </c>
      <c r="AD61" s="40">
        <v>25</v>
      </c>
      <c r="AO61" s="39" t="s">
        <v>436</v>
      </c>
      <c r="AP61" s="40">
        <v>379</v>
      </c>
      <c r="AU61" s="25" t="s">
        <v>177</v>
      </c>
      <c r="AV61" s="25"/>
      <c r="AX61" s="188" t="s">
        <v>438</v>
      </c>
      <c r="AY61" s="169">
        <v>4</v>
      </c>
      <c r="BA61" s="188" t="s">
        <v>739</v>
      </c>
      <c r="BB61" s="169">
        <v>714</v>
      </c>
      <c r="BD61" s="39" t="s">
        <v>37</v>
      </c>
      <c r="BE61" s="40">
        <v>581</v>
      </c>
      <c r="BG61" s="39" t="s">
        <v>438</v>
      </c>
      <c r="BH61" s="40">
        <v>16</v>
      </c>
      <c r="BJ61" s="39" t="s">
        <v>39</v>
      </c>
      <c r="BK61" s="40">
        <v>449</v>
      </c>
      <c r="BM61" s="39" t="s">
        <v>29</v>
      </c>
      <c r="BN61" s="40">
        <v>737</v>
      </c>
      <c r="BP61" s="39" t="s">
        <v>438</v>
      </c>
      <c r="BQ61" s="40">
        <v>3</v>
      </c>
      <c r="BS61" s="39" t="s">
        <v>37</v>
      </c>
      <c r="BT61" s="40">
        <v>750</v>
      </c>
      <c r="BV61" s="39" t="s">
        <v>445</v>
      </c>
      <c r="BW61" s="40">
        <v>1</v>
      </c>
    </row>
    <row r="62" spans="5:75" ht="13.5" thickBot="1">
      <c r="E62" s="67" t="s">
        <v>24</v>
      </c>
      <c r="F62" s="68">
        <v>424</v>
      </c>
      <c r="K62" s="53" t="s">
        <v>371</v>
      </c>
      <c r="L62" s="31">
        <f>SUM(L4:L61)</f>
        <v>24232</v>
      </c>
      <c r="Q62" s="56" t="s">
        <v>79</v>
      </c>
      <c r="R62" s="57">
        <v>7</v>
      </c>
      <c r="AC62" s="39" t="s">
        <v>182</v>
      </c>
      <c r="AD62" s="40">
        <v>251</v>
      </c>
      <c r="AO62" s="39" t="s">
        <v>739</v>
      </c>
      <c r="AP62" s="40">
        <v>663</v>
      </c>
      <c r="AX62" s="39" t="s">
        <v>38</v>
      </c>
      <c r="AY62" s="40">
        <v>15</v>
      </c>
      <c r="BA62" s="39" t="s">
        <v>32</v>
      </c>
      <c r="BB62" s="40">
        <v>54</v>
      </c>
      <c r="BD62" s="39" t="s">
        <v>438</v>
      </c>
      <c r="BE62" s="40">
        <v>2</v>
      </c>
      <c r="BG62" s="39" t="s">
        <v>38</v>
      </c>
      <c r="BH62" s="40">
        <v>19</v>
      </c>
      <c r="BJ62" s="130" t="s">
        <v>371</v>
      </c>
      <c r="BK62" s="129">
        <f>SUM(BK4:BK61)</f>
        <v>29776</v>
      </c>
      <c r="BM62" s="39" t="s">
        <v>199</v>
      </c>
      <c r="BN62" s="40">
        <v>546</v>
      </c>
      <c r="BP62" s="39" t="s">
        <v>201</v>
      </c>
      <c r="BQ62" s="40">
        <v>13</v>
      </c>
      <c r="BS62" s="39" t="s">
        <v>721</v>
      </c>
      <c r="BT62" s="40">
        <v>2</v>
      </c>
      <c r="BV62" s="219" t="s">
        <v>39</v>
      </c>
      <c r="BW62" s="169">
        <v>351</v>
      </c>
    </row>
    <row r="63" spans="5:75" ht="13.5" thickBot="1">
      <c r="E63" s="67" t="s">
        <v>25</v>
      </c>
      <c r="F63" s="68">
        <v>2232</v>
      </c>
      <c r="K63" s="10" t="s">
        <v>177</v>
      </c>
      <c r="Q63" s="56" t="s">
        <v>392</v>
      </c>
      <c r="R63" s="57">
        <v>560</v>
      </c>
      <c r="AC63" s="42" t="s">
        <v>463</v>
      </c>
      <c r="AD63" s="43">
        <v>1</v>
      </c>
      <c r="AO63" s="39" t="s">
        <v>32</v>
      </c>
      <c r="AP63" s="40">
        <v>25</v>
      </c>
      <c r="AX63" s="39" t="s">
        <v>445</v>
      </c>
      <c r="AY63" s="40">
        <v>2</v>
      </c>
      <c r="BA63" s="39" t="s">
        <v>182</v>
      </c>
      <c r="BB63" s="40">
        <v>327</v>
      </c>
      <c r="BD63" s="39" t="s">
        <v>38</v>
      </c>
      <c r="BE63" s="40">
        <v>20</v>
      </c>
      <c r="BG63" s="39" t="s">
        <v>39</v>
      </c>
      <c r="BH63" s="40">
        <v>436</v>
      </c>
      <c r="BJ63" s="25" t="s">
        <v>177</v>
      </c>
      <c r="BK63" s="186"/>
      <c r="BM63" s="219" t="s">
        <v>718</v>
      </c>
      <c r="BN63" s="169">
        <v>41</v>
      </c>
      <c r="BP63" s="39" t="s">
        <v>274</v>
      </c>
      <c r="BQ63" s="40">
        <v>4</v>
      </c>
      <c r="BS63" s="39" t="s">
        <v>201</v>
      </c>
      <c r="BT63" s="40">
        <v>5</v>
      </c>
      <c r="BV63" s="130" t="s">
        <v>371</v>
      </c>
      <c r="BW63" s="129">
        <f>SUM(BW4:BW62)</f>
        <v>31742</v>
      </c>
    </row>
    <row r="64" spans="5:75" ht="13.5" thickBot="1">
      <c r="E64" s="67" t="s">
        <v>26</v>
      </c>
      <c r="F64" s="68">
        <v>49</v>
      </c>
      <c r="Q64" s="30" t="s">
        <v>32</v>
      </c>
      <c r="R64" s="27">
        <v>29</v>
      </c>
      <c r="AC64" s="33" t="s">
        <v>33</v>
      </c>
      <c r="AD64" s="46">
        <v>1506</v>
      </c>
      <c r="AO64" s="39" t="s">
        <v>182</v>
      </c>
      <c r="AP64" s="40">
        <v>134</v>
      </c>
      <c r="AX64" s="188" t="s">
        <v>39</v>
      </c>
      <c r="AY64" s="169">
        <v>418</v>
      </c>
      <c r="BA64" s="39" t="s">
        <v>577</v>
      </c>
      <c r="BB64" s="40">
        <v>4</v>
      </c>
      <c r="BD64" s="188" t="s">
        <v>39</v>
      </c>
      <c r="BE64" s="169">
        <v>424</v>
      </c>
      <c r="BG64" s="130" t="s">
        <v>371</v>
      </c>
      <c r="BH64" s="129">
        <f>SUM(BH4:BH63)</f>
        <v>30126</v>
      </c>
      <c r="BM64" s="39" t="s">
        <v>30</v>
      </c>
      <c r="BN64" s="40">
        <v>649</v>
      </c>
      <c r="BP64" s="219" t="s">
        <v>38</v>
      </c>
      <c r="BQ64" s="169">
        <v>20</v>
      </c>
      <c r="BS64" s="39" t="s">
        <v>274</v>
      </c>
      <c r="BT64" s="40">
        <v>8</v>
      </c>
      <c r="BV64" s="25" t="s">
        <v>177</v>
      </c>
      <c r="BW64" s="186"/>
    </row>
    <row r="65" spans="5:72" ht="13.5" thickBot="1">
      <c r="E65" s="67" t="s">
        <v>27</v>
      </c>
      <c r="F65" s="68">
        <v>1206</v>
      </c>
      <c r="Q65" s="56" t="s">
        <v>182</v>
      </c>
      <c r="R65" s="57">
        <v>309</v>
      </c>
      <c r="AC65" s="39" t="s">
        <v>34</v>
      </c>
      <c r="AD65" s="40">
        <v>377</v>
      </c>
      <c r="AO65" s="39" t="s">
        <v>577</v>
      </c>
      <c r="AP65" s="40">
        <v>4</v>
      </c>
      <c r="AX65" s="130" t="s">
        <v>371</v>
      </c>
      <c r="AY65" s="129">
        <f>SUM(AY4:AY64)</f>
        <v>28205</v>
      </c>
      <c r="BA65" s="39" t="s">
        <v>33</v>
      </c>
      <c r="BB65" s="40">
        <v>1896</v>
      </c>
      <c r="BD65" s="130" t="s">
        <v>371</v>
      </c>
      <c r="BE65" s="129">
        <f>SUM(BE4:BE64)</f>
        <v>30465</v>
      </c>
      <c r="BG65" s="25" t="s">
        <v>177</v>
      </c>
      <c r="BH65" s="186"/>
      <c r="BM65" s="219" t="s">
        <v>262</v>
      </c>
      <c r="BN65" s="169">
        <v>100</v>
      </c>
      <c r="BP65" s="39" t="s">
        <v>445</v>
      </c>
      <c r="BQ65" s="40">
        <v>10</v>
      </c>
      <c r="BS65" s="39" t="s">
        <v>38</v>
      </c>
      <c r="BT65" s="40">
        <v>19</v>
      </c>
    </row>
    <row r="66" spans="5:72" ht="12.75">
      <c r="E66" s="69" t="s">
        <v>296</v>
      </c>
      <c r="F66" s="68">
        <v>3</v>
      </c>
      <c r="Q66" s="56" t="s">
        <v>33</v>
      </c>
      <c r="R66" s="57">
        <v>1583</v>
      </c>
      <c r="AC66" s="45" t="s">
        <v>738</v>
      </c>
      <c r="AD66" s="34">
        <v>493</v>
      </c>
      <c r="AO66" s="39" t="s">
        <v>33</v>
      </c>
      <c r="AP66" s="40">
        <v>1913</v>
      </c>
      <c r="AX66" s="25" t="s">
        <v>177</v>
      </c>
      <c r="AY66" s="186"/>
      <c r="BA66" s="39" t="s">
        <v>34</v>
      </c>
      <c r="BB66" s="40">
        <v>534</v>
      </c>
      <c r="BD66" s="25" t="s">
        <v>177</v>
      </c>
      <c r="BE66" s="186"/>
      <c r="BM66" s="39" t="s">
        <v>31</v>
      </c>
      <c r="BN66" s="40">
        <v>245</v>
      </c>
      <c r="BP66" s="219" t="s">
        <v>39</v>
      </c>
      <c r="BQ66" s="169">
        <v>471</v>
      </c>
      <c r="BS66" s="219" t="s">
        <v>445</v>
      </c>
      <c r="BT66" s="169">
        <v>20</v>
      </c>
    </row>
    <row r="67" spans="5:72" ht="13.5" thickBot="1">
      <c r="E67" s="67" t="s">
        <v>181</v>
      </c>
      <c r="F67" s="68">
        <v>306</v>
      </c>
      <c r="Q67" s="56" t="s">
        <v>34</v>
      </c>
      <c r="R67" s="57">
        <v>373</v>
      </c>
      <c r="AC67" s="33" t="s">
        <v>715</v>
      </c>
      <c r="AD67" s="46">
        <v>52</v>
      </c>
      <c r="AO67" s="39" t="s">
        <v>34</v>
      </c>
      <c r="AP67" s="40">
        <v>485</v>
      </c>
      <c r="BA67" s="39" t="s">
        <v>738</v>
      </c>
      <c r="BB67" s="40">
        <v>443</v>
      </c>
      <c r="BM67" s="39" t="s">
        <v>519</v>
      </c>
      <c r="BN67" s="40">
        <v>3</v>
      </c>
      <c r="BP67" s="130" t="s">
        <v>371</v>
      </c>
      <c r="BQ67" s="129">
        <f>SUM(BQ4:BQ66)</f>
        <v>30605</v>
      </c>
      <c r="BS67" s="39" t="s">
        <v>39</v>
      </c>
      <c r="BT67" s="40">
        <v>408</v>
      </c>
    </row>
    <row r="68" spans="5:72" ht="13.5" thickBot="1">
      <c r="E68" s="67" t="s">
        <v>670</v>
      </c>
      <c r="F68" s="68">
        <v>156</v>
      </c>
      <c r="Q68" s="56" t="s">
        <v>671</v>
      </c>
      <c r="R68" s="57">
        <v>413</v>
      </c>
      <c r="AC68" s="39" t="s">
        <v>246</v>
      </c>
      <c r="AD68" s="40">
        <v>1</v>
      </c>
      <c r="AO68" s="39" t="s">
        <v>738</v>
      </c>
      <c r="AP68" s="40">
        <v>350</v>
      </c>
      <c r="BA68" s="39" t="s">
        <v>715</v>
      </c>
      <c r="BB68" s="40">
        <v>79</v>
      </c>
      <c r="BM68" s="39" t="s">
        <v>375</v>
      </c>
      <c r="BN68" s="40">
        <v>369</v>
      </c>
      <c r="BP68" s="25" t="s">
        <v>177</v>
      </c>
      <c r="BQ68" s="186"/>
      <c r="BS68" s="130" t="s">
        <v>371</v>
      </c>
      <c r="BT68" s="129">
        <f>SUM(BT4:BT67)</f>
        <v>31496</v>
      </c>
    </row>
    <row r="69" spans="5:72" ht="12.75">
      <c r="E69" s="67" t="s">
        <v>393</v>
      </c>
      <c r="F69" s="68">
        <v>444</v>
      </c>
      <c r="Q69" s="56" t="s">
        <v>264</v>
      </c>
      <c r="R69" s="57">
        <v>50</v>
      </c>
      <c r="AC69" s="44" t="s">
        <v>35</v>
      </c>
      <c r="AD69" s="27">
        <v>894</v>
      </c>
      <c r="AO69" s="39" t="s">
        <v>715</v>
      </c>
      <c r="AP69" s="40">
        <v>48</v>
      </c>
      <c r="BA69" s="39" t="s">
        <v>35</v>
      </c>
      <c r="BB69" s="40">
        <v>973</v>
      </c>
      <c r="BM69" s="39" t="s">
        <v>817</v>
      </c>
      <c r="BN69" s="40">
        <v>9</v>
      </c>
      <c r="BS69" s="25" t="s">
        <v>177</v>
      </c>
      <c r="BT69" s="186"/>
    </row>
    <row r="70" spans="5:66" ht="12.75">
      <c r="E70" s="67" t="s">
        <v>28</v>
      </c>
      <c r="F70" s="68">
        <v>86</v>
      </c>
      <c r="Q70" s="56" t="s">
        <v>504</v>
      </c>
      <c r="R70" s="57">
        <v>1</v>
      </c>
      <c r="AC70" s="39" t="s">
        <v>36</v>
      </c>
      <c r="AD70" s="40">
        <v>1713</v>
      </c>
      <c r="AO70" s="39" t="s">
        <v>35</v>
      </c>
      <c r="AP70" s="40">
        <v>946</v>
      </c>
      <c r="BA70" s="188" t="s">
        <v>679</v>
      </c>
      <c r="BB70" s="169">
        <v>2</v>
      </c>
      <c r="BM70" s="39" t="s">
        <v>828</v>
      </c>
      <c r="BN70" s="40">
        <v>13</v>
      </c>
    </row>
    <row r="71" spans="5:66" ht="12.75">
      <c r="E71" s="67" t="s">
        <v>29</v>
      </c>
      <c r="F71" s="68">
        <v>769</v>
      </c>
      <c r="Q71" s="56" t="s">
        <v>35</v>
      </c>
      <c r="R71" s="57">
        <v>953</v>
      </c>
      <c r="AC71" s="39" t="s">
        <v>37</v>
      </c>
      <c r="AD71" s="40">
        <v>438</v>
      </c>
      <c r="AO71" s="39" t="s">
        <v>679</v>
      </c>
      <c r="AP71" s="40">
        <v>1</v>
      </c>
      <c r="BA71" s="39" t="s">
        <v>36</v>
      </c>
      <c r="BB71" s="40">
        <v>1857</v>
      </c>
      <c r="BM71" s="39" t="s">
        <v>436</v>
      </c>
      <c r="BN71" s="40">
        <v>348</v>
      </c>
    </row>
    <row r="72" spans="5:66" ht="12.75">
      <c r="E72" s="132" t="s">
        <v>199</v>
      </c>
      <c r="F72" s="135">
        <v>469</v>
      </c>
      <c r="Q72" s="60" t="s">
        <v>36</v>
      </c>
      <c r="R72" s="27">
        <v>1520</v>
      </c>
      <c r="AC72" s="39" t="s">
        <v>721</v>
      </c>
      <c r="AD72" s="40">
        <v>1</v>
      </c>
      <c r="AO72" s="39" t="s">
        <v>36</v>
      </c>
      <c r="AP72" s="40">
        <v>1647</v>
      </c>
      <c r="BA72" s="39" t="s">
        <v>736</v>
      </c>
      <c r="BB72" s="40">
        <v>6</v>
      </c>
      <c r="BM72" s="219" t="s">
        <v>740</v>
      </c>
      <c r="BN72" s="169">
        <v>18</v>
      </c>
    </row>
    <row r="73" spans="5:66" ht="12.75">
      <c r="E73" s="67" t="s">
        <v>30</v>
      </c>
      <c r="F73" s="68">
        <v>533</v>
      </c>
      <c r="Q73" s="56" t="s">
        <v>37</v>
      </c>
      <c r="R73" s="57">
        <v>532</v>
      </c>
      <c r="AC73" s="39" t="s">
        <v>38</v>
      </c>
      <c r="AD73" s="40">
        <v>8</v>
      </c>
      <c r="AO73" s="39" t="s">
        <v>37</v>
      </c>
      <c r="AP73" s="40">
        <v>595</v>
      </c>
      <c r="BA73" s="39" t="s">
        <v>37</v>
      </c>
      <c r="BB73" s="40">
        <v>616</v>
      </c>
      <c r="BM73" s="39" t="s">
        <v>829</v>
      </c>
      <c r="BN73" s="40">
        <v>749</v>
      </c>
    </row>
    <row r="74" spans="5:66" ht="12.75">
      <c r="E74" s="67" t="s">
        <v>262</v>
      </c>
      <c r="F74" s="68">
        <v>613</v>
      </c>
      <c r="Q74" s="30" t="s">
        <v>443</v>
      </c>
      <c r="R74" s="27">
        <v>2</v>
      </c>
      <c r="AC74" s="39" t="s">
        <v>39</v>
      </c>
      <c r="AD74" s="40">
        <v>392</v>
      </c>
      <c r="AO74" s="39" t="s">
        <v>721</v>
      </c>
      <c r="AP74" s="40">
        <v>3</v>
      </c>
      <c r="BA74" s="39" t="s">
        <v>721</v>
      </c>
      <c r="BB74" s="40">
        <v>4</v>
      </c>
      <c r="BM74" s="42" t="s">
        <v>845</v>
      </c>
      <c r="BN74" s="34">
        <v>1</v>
      </c>
    </row>
    <row r="75" spans="5:66" ht="13.5" thickBot="1">
      <c r="E75" s="67" t="s">
        <v>309</v>
      </c>
      <c r="F75" s="68">
        <v>1</v>
      </c>
      <c r="Q75" s="56" t="s">
        <v>419</v>
      </c>
      <c r="R75" s="57">
        <v>3</v>
      </c>
      <c r="AC75" s="21" t="s">
        <v>371</v>
      </c>
      <c r="AD75" s="31">
        <f>SUM(AD4:AD74)</f>
        <v>23500</v>
      </c>
      <c r="AO75" s="39" t="s">
        <v>38</v>
      </c>
      <c r="AP75" s="40">
        <v>12</v>
      </c>
      <c r="BA75" s="188" t="s">
        <v>741</v>
      </c>
      <c r="BB75" s="169">
        <v>1</v>
      </c>
      <c r="BM75" s="39" t="s">
        <v>32</v>
      </c>
      <c r="BN75" s="40">
        <v>36</v>
      </c>
    </row>
    <row r="76" spans="5:66" ht="12.75">
      <c r="E76" s="67" t="s">
        <v>31</v>
      </c>
      <c r="F76" s="68">
        <v>286</v>
      </c>
      <c r="Q76" s="30" t="s">
        <v>505</v>
      </c>
      <c r="R76" s="27">
        <v>19</v>
      </c>
      <c r="AC76" s="22" t="s">
        <v>177</v>
      </c>
      <c r="AD76" s="23"/>
      <c r="AO76" s="39" t="s">
        <v>39</v>
      </c>
      <c r="AP76" s="40">
        <v>395</v>
      </c>
      <c r="BA76" s="39" t="s">
        <v>438</v>
      </c>
      <c r="BB76" s="40">
        <v>2</v>
      </c>
      <c r="BM76" s="219" t="s">
        <v>182</v>
      </c>
      <c r="BN76" s="169">
        <v>346</v>
      </c>
    </row>
    <row r="77" spans="5:66" ht="13.5" thickBot="1">
      <c r="E77" s="67" t="s">
        <v>310</v>
      </c>
      <c r="F77" s="68">
        <v>1</v>
      </c>
      <c r="Q77" s="56" t="s">
        <v>438</v>
      </c>
      <c r="R77" s="57">
        <v>3</v>
      </c>
      <c r="AO77" s="130" t="s">
        <v>371</v>
      </c>
      <c r="AP77" s="129">
        <f>SUM(AP4:AP76)</f>
        <v>25403</v>
      </c>
      <c r="BA77" s="39" t="s">
        <v>38</v>
      </c>
      <c r="BB77" s="40">
        <v>17</v>
      </c>
      <c r="BM77" s="39" t="s">
        <v>577</v>
      </c>
      <c r="BN77" s="40">
        <v>1</v>
      </c>
    </row>
    <row r="78" spans="5:66" ht="12.75">
      <c r="E78" s="67" t="s">
        <v>519</v>
      </c>
      <c r="F78" s="68">
        <v>2</v>
      </c>
      <c r="Q78" s="56" t="s">
        <v>201</v>
      </c>
      <c r="R78" s="57">
        <v>1</v>
      </c>
      <c r="AO78" s="25" t="s">
        <v>177</v>
      </c>
      <c r="AP78" s="25"/>
      <c r="BA78" s="39" t="s">
        <v>39</v>
      </c>
      <c r="BB78" s="40">
        <v>421</v>
      </c>
      <c r="BM78" s="219" t="s">
        <v>33</v>
      </c>
      <c r="BN78" s="169">
        <v>2211</v>
      </c>
    </row>
    <row r="79" spans="5:66" ht="13.5" thickBot="1">
      <c r="E79" s="67" t="s">
        <v>394</v>
      </c>
      <c r="F79" s="68">
        <v>5</v>
      </c>
      <c r="Q79" s="56" t="s">
        <v>390</v>
      </c>
      <c r="R79" s="57">
        <v>6</v>
      </c>
      <c r="BA79" s="130" t="s">
        <v>371</v>
      </c>
      <c r="BB79" s="129">
        <f>SUM(BB4:BB78)</f>
        <v>30106</v>
      </c>
      <c r="BM79" s="219" t="s">
        <v>34</v>
      </c>
      <c r="BN79" s="169">
        <v>666</v>
      </c>
    </row>
    <row r="80" spans="5:66" ht="12.75">
      <c r="E80" s="67" t="s">
        <v>375</v>
      </c>
      <c r="F80" s="68">
        <v>471</v>
      </c>
      <c r="Q80" s="60" t="s">
        <v>274</v>
      </c>
      <c r="R80" s="27">
        <v>32</v>
      </c>
      <c r="BA80" s="25" t="s">
        <v>177</v>
      </c>
      <c r="BB80" s="186"/>
      <c r="BM80" s="39" t="s">
        <v>738</v>
      </c>
      <c r="BN80" s="40">
        <v>610</v>
      </c>
    </row>
    <row r="81" spans="5:66" ht="12.75">
      <c r="E81" s="67" t="s">
        <v>520</v>
      </c>
      <c r="F81" s="68">
        <v>2</v>
      </c>
      <c r="Q81" s="56" t="s">
        <v>38</v>
      </c>
      <c r="R81" s="57">
        <v>7</v>
      </c>
      <c r="BM81" s="39" t="s">
        <v>715</v>
      </c>
      <c r="BN81" s="40">
        <v>47</v>
      </c>
    </row>
    <row r="82" spans="5:66" ht="12.75">
      <c r="E82" s="67" t="s">
        <v>436</v>
      </c>
      <c r="F82" s="68">
        <v>280</v>
      </c>
      <c r="Q82" s="56" t="s">
        <v>445</v>
      </c>
      <c r="R82" s="57">
        <v>2</v>
      </c>
      <c r="BM82" s="219" t="s">
        <v>246</v>
      </c>
      <c r="BN82" s="169">
        <v>2</v>
      </c>
    </row>
    <row r="83" spans="5:66" ht="12.75">
      <c r="E83" s="67" t="s">
        <v>79</v>
      </c>
      <c r="F83" s="68">
        <v>17</v>
      </c>
      <c r="Q83" s="30" t="s">
        <v>261</v>
      </c>
      <c r="R83" s="27">
        <v>1</v>
      </c>
      <c r="BM83" s="39" t="s">
        <v>35</v>
      </c>
      <c r="BN83" s="40">
        <v>926</v>
      </c>
    </row>
    <row r="84" spans="5:66" ht="12.75">
      <c r="E84" s="67" t="s">
        <v>392</v>
      </c>
      <c r="F84" s="68">
        <v>616</v>
      </c>
      <c r="Q84" s="56" t="s">
        <v>39</v>
      </c>
      <c r="R84" s="57">
        <v>440</v>
      </c>
      <c r="BM84" s="219" t="s">
        <v>36</v>
      </c>
      <c r="BN84" s="169">
        <v>1923</v>
      </c>
    </row>
    <row r="85" spans="5:66" ht="13.5" thickBot="1">
      <c r="E85" s="67" t="s">
        <v>32</v>
      </c>
      <c r="F85" s="68">
        <v>40</v>
      </c>
      <c r="Q85" s="61" t="s">
        <v>371</v>
      </c>
      <c r="R85" s="62">
        <f>SUM(R4:R84)</f>
        <v>24941</v>
      </c>
      <c r="BM85" s="39" t="s">
        <v>37</v>
      </c>
      <c r="BN85" s="40">
        <v>660</v>
      </c>
    </row>
    <row r="86" spans="5:66" ht="12.75">
      <c r="E86" s="67" t="s">
        <v>182</v>
      </c>
      <c r="F86" s="68">
        <v>512</v>
      </c>
      <c r="Q86" s="10" t="s">
        <v>177</v>
      </c>
      <c r="R86"/>
      <c r="BM86" s="219" t="s">
        <v>846</v>
      </c>
      <c r="BN86" s="169">
        <v>4</v>
      </c>
    </row>
    <row r="87" spans="5:66" ht="12.75">
      <c r="E87" s="67" t="s">
        <v>463</v>
      </c>
      <c r="F87" s="68">
        <v>7</v>
      </c>
      <c r="BM87" s="39" t="s">
        <v>721</v>
      </c>
      <c r="BN87" s="40">
        <v>25</v>
      </c>
    </row>
    <row r="88" spans="5:66" ht="12.75">
      <c r="E88" s="67" t="s">
        <v>33</v>
      </c>
      <c r="F88" s="68">
        <v>1555</v>
      </c>
      <c r="BM88" s="39" t="s">
        <v>847</v>
      </c>
      <c r="BN88" s="40">
        <v>4</v>
      </c>
    </row>
    <row r="89" spans="5:66" ht="12.75">
      <c r="E89" s="67" t="s">
        <v>34</v>
      </c>
      <c r="F89" s="68">
        <v>375</v>
      </c>
      <c r="BM89" s="219" t="s">
        <v>438</v>
      </c>
      <c r="BN89" s="169">
        <v>2</v>
      </c>
    </row>
    <row r="90" spans="5:66" ht="12.75">
      <c r="E90" s="67" t="s">
        <v>671</v>
      </c>
      <c r="F90" s="68">
        <v>406</v>
      </c>
      <c r="BM90" s="39" t="s">
        <v>201</v>
      </c>
      <c r="BN90" s="40">
        <v>2</v>
      </c>
    </row>
    <row r="91" spans="5:66" ht="12.75">
      <c r="E91" s="131" t="s">
        <v>264</v>
      </c>
      <c r="F91" s="135">
        <v>52</v>
      </c>
      <c r="BM91" s="39" t="s">
        <v>38</v>
      </c>
      <c r="BN91" s="40">
        <v>23</v>
      </c>
    </row>
    <row r="92" spans="5:66" ht="12.75">
      <c r="E92" s="67" t="s">
        <v>504</v>
      </c>
      <c r="F92" s="68">
        <v>2</v>
      </c>
      <c r="BM92" s="39" t="s">
        <v>445</v>
      </c>
      <c r="BN92" s="40">
        <v>1</v>
      </c>
    </row>
    <row r="93" spans="5:66" ht="12.75">
      <c r="E93" s="67" t="s">
        <v>246</v>
      </c>
      <c r="F93" s="68">
        <v>5</v>
      </c>
      <c r="BM93" s="39" t="s">
        <v>261</v>
      </c>
      <c r="BN93" s="40">
        <v>2</v>
      </c>
    </row>
    <row r="94" spans="5:66" ht="12.75">
      <c r="E94" s="67" t="s">
        <v>35</v>
      </c>
      <c r="F94" s="68">
        <v>779</v>
      </c>
      <c r="BM94" s="39" t="s">
        <v>39</v>
      </c>
      <c r="BN94" s="40">
        <v>451</v>
      </c>
    </row>
    <row r="95" spans="5:66" ht="13.5" thickBot="1">
      <c r="E95" s="67" t="s">
        <v>36</v>
      </c>
      <c r="F95" s="68">
        <v>1343</v>
      </c>
      <c r="BM95" s="130" t="s">
        <v>371</v>
      </c>
      <c r="BN95" s="129">
        <f>SUM(BN4:BN94)</f>
        <v>31213</v>
      </c>
    </row>
    <row r="96" spans="5:66" ht="12.75">
      <c r="E96" s="67" t="s">
        <v>281</v>
      </c>
      <c r="F96" s="68">
        <v>4</v>
      </c>
      <c r="BM96" s="25" t="s">
        <v>177</v>
      </c>
      <c r="BN96" s="186"/>
    </row>
    <row r="97" spans="5:6" ht="12.75">
      <c r="E97" s="67" t="s">
        <v>37</v>
      </c>
      <c r="F97" s="68">
        <v>516</v>
      </c>
    </row>
    <row r="98" spans="5:6" ht="12.75">
      <c r="E98" s="67" t="s">
        <v>252</v>
      </c>
      <c r="F98" s="68">
        <v>2</v>
      </c>
    </row>
    <row r="99" spans="5:6" ht="12.75">
      <c r="E99" s="67" t="s">
        <v>444</v>
      </c>
      <c r="F99" s="68">
        <v>5</v>
      </c>
    </row>
    <row r="100" spans="5:6" ht="12.75">
      <c r="E100" s="67" t="s">
        <v>311</v>
      </c>
      <c r="F100" s="68">
        <v>8</v>
      </c>
    </row>
    <row r="101" spans="5:6" ht="12.75">
      <c r="E101" s="76" t="s">
        <v>594</v>
      </c>
      <c r="F101" s="148">
        <v>1</v>
      </c>
    </row>
    <row r="102" spans="5:6" ht="12.75">
      <c r="E102" s="76" t="s">
        <v>396</v>
      </c>
      <c r="F102" s="148">
        <v>1</v>
      </c>
    </row>
    <row r="103" spans="5:6" ht="12.75">
      <c r="E103" s="76" t="s">
        <v>419</v>
      </c>
      <c r="F103" s="148">
        <v>13</v>
      </c>
    </row>
    <row r="104" spans="5:6" ht="12.75">
      <c r="E104" s="83" t="s">
        <v>390</v>
      </c>
      <c r="F104" s="84">
        <v>1</v>
      </c>
    </row>
    <row r="105" spans="5:6" ht="12.75">
      <c r="E105" s="83" t="s">
        <v>274</v>
      </c>
      <c r="F105" s="84">
        <v>14</v>
      </c>
    </row>
    <row r="106" spans="5:6" ht="12.75">
      <c r="E106" s="83" t="s">
        <v>38</v>
      </c>
      <c r="F106" s="84">
        <v>18</v>
      </c>
    </row>
    <row r="107" spans="5:6" ht="12.75">
      <c r="E107" s="83" t="s">
        <v>445</v>
      </c>
      <c r="F107" s="84">
        <v>39</v>
      </c>
    </row>
    <row r="108" spans="5:6" ht="12.75">
      <c r="E108" s="83" t="s">
        <v>261</v>
      </c>
      <c r="F108" s="84">
        <v>10</v>
      </c>
    </row>
    <row r="109" spans="5:6" ht="12.75">
      <c r="E109" s="83" t="s">
        <v>39</v>
      </c>
      <c r="F109" s="84">
        <v>494</v>
      </c>
    </row>
    <row r="110" spans="5:6" ht="13.5" thickBot="1">
      <c r="E110" s="41" t="s">
        <v>371</v>
      </c>
      <c r="F110" s="31">
        <f>SUM(F4:F109)</f>
        <v>27707</v>
      </c>
    </row>
    <row r="111" ht="12">
      <c r="E111" s="10" t="s">
        <v>177</v>
      </c>
    </row>
  </sheetData>
  <sheetProtection/>
  <mergeCells count="50">
    <mergeCell ref="BP1:BQ1"/>
    <mergeCell ref="BP2:BQ2"/>
    <mergeCell ref="BM1:BN1"/>
    <mergeCell ref="BM2:BN2"/>
    <mergeCell ref="BJ1:BK1"/>
    <mergeCell ref="BJ2:BK2"/>
    <mergeCell ref="BG1:BH1"/>
    <mergeCell ref="BG2:BH2"/>
    <mergeCell ref="BD1:BE1"/>
    <mergeCell ref="BD2:BE2"/>
    <mergeCell ref="AU1:AV1"/>
    <mergeCell ref="AU2:AV2"/>
    <mergeCell ref="AX1:AY1"/>
    <mergeCell ref="AX2:AY2"/>
    <mergeCell ref="BA1:BB1"/>
    <mergeCell ref="BA2:BB2"/>
    <mergeCell ref="AO1:AP1"/>
    <mergeCell ref="AO2:AP2"/>
    <mergeCell ref="AR1:AS1"/>
    <mergeCell ref="AR2:AS2"/>
    <mergeCell ref="AC1:AD1"/>
    <mergeCell ref="AC2:AD2"/>
    <mergeCell ref="Z1:AA1"/>
    <mergeCell ref="Z2:AA2"/>
    <mergeCell ref="AL1:AM1"/>
    <mergeCell ref="AL2:AM2"/>
    <mergeCell ref="AI1:AJ1"/>
    <mergeCell ref="AI2:AJ2"/>
    <mergeCell ref="AF1:AG1"/>
    <mergeCell ref="AF2:AG2"/>
    <mergeCell ref="E1:F1"/>
    <mergeCell ref="E2:F2"/>
    <mergeCell ref="W1:X1"/>
    <mergeCell ref="W2:X2"/>
    <mergeCell ref="T1:U1"/>
    <mergeCell ref="T2:U2"/>
    <mergeCell ref="N1:O1"/>
    <mergeCell ref="N2:O2"/>
    <mergeCell ref="Q1:R1"/>
    <mergeCell ref="Q2:R2"/>
    <mergeCell ref="BV1:BW1"/>
    <mergeCell ref="BV2:BW2"/>
    <mergeCell ref="BS1:BT1"/>
    <mergeCell ref="BS2:BT2"/>
    <mergeCell ref="B1:C1"/>
    <mergeCell ref="B2:C2"/>
    <mergeCell ref="K1:L1"/>
    <mergeCell ref="K2:L2"/>
    <mergeCell ref="H1:I1"/>
    <mergeCell ref="H2:I2"/>
  </mergeCells>
  <printOptions/>
  <pageMargins left="2.27" right="0.75" top="0.43" bottom="0.33" header="0.25" footer="0.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W22"/>
  <sheetViews>
    <sheetView zoomScalePageLayoutView="0" workbookViewId="0" topLeftCell="BN1">
      <selection activeCell="BV1" sqref="BV1:BW1"/>
    </sheetView>
  </sheetViews>
  <sheetFormatPr defaultColWidth="9.140625" defaultRowHeight="12.75"/>
  <cols>
    <col min="1" max="1" width="5.7109375" style="0" customWidth="1"/>
    <col min="2" max="2" width="34.57421875" style="0" customWidth="1"/>
    <col min="3" max="3" width="14.28125" style="153" customWidth="1"/>
    <col min="5" max="5" width="42.140625" style="0" customWidth="1"/>
    <col min="6" max="6" width="13.28125" style="0" bestFit="1" customWidth="1"/>
    <col min="8" max="8" width="40.140625" style="0" customWidth="1"/>
    <col min="9" max="9" width="12.57421875" style="0" bestFit="1" customWidth="1"/>
    <col min="11" max="11" width="38.140625" style="0" customWidth="1"/>
    <col min="12" max="12" width="12.140625" style="0" customWidth="1"/>
    <col min="14" max="14" width="34.00390625" style="0" customWidth="1"/>
    <col min="15" max="15" width="12.8515625" style="0" customWidth="1"/>
    <col min="17" max="17" width="34.00390625" style="0" customWidth="1"/>
    <col min="18" max="18" width="12.8515625" style="0" customWidth="1"/>
    <col min="20" max="20" width="34.421875" style="0" customWidth="1"/>
    <col min="21" max="21" width="15.00390625" style="0" customWidth="1"/>
    <col min="23" max="23" width="34.00390625" style="0" bestFit="1" customWidth="1"/>
    <col min="24" max="24" width="12.8515625" style="0" bestFit="1" customWidth="1"/>
    <col min="26" max="26" width="33.8515625" style="0" customWidth="1"/>
    <col min="27" max="27" width="12.7109375" style="0" customWidth="1"/>
    <col min="29" max="29" width="33.421875" style="0" customWidth="1"/>
    <col min="30" max="30" width="13.28125" style="0" customWidth="1"/>
    <col min="32" max="32" width="34.8515625" style="0" customWidth="1"/>
    <col min="33" max="33" width="12.28125" style="0" customWidth="1"/>
    <col min="35" max="35" width="34.00390625" style="0" customWidth="1"/>
    <col min="36" max="36" width="12.8515625" style="0" bestFit="1" customWidth="1"/>
    <col min="38" max="38" width="33.140625" style="0" customWidth="1"/>
    <col min="39" max="39" width="13.28125" style="0" customWidth="1"/>
    <col min="41" max="41" width="33.140625" style="0" customWidth="1"/>
    <col min="42" max="42" width="13.28125" style="0" customWidth="1"/>
    <col min="44" max="44" width="36.28125" style="0" customWidth="1"/>
    <col min="45" max="45" width="12.7109375" style="0" customWidth="1"/>
    <col min="47" max="47" width="36.8515625" style="0" customWidth="1"/>
    <col min="48" max="48" width="12.8515625" style="0" customWidth="1"/>
    <col min="50" max="50" width="36.57421875" style="0" customWidth="1"/>
    <col min="51" max="51" width="13.140625" style="0" customWidth="1"/>
    <col min="53" max="53" width="36.140625" style="0" customWidth="1"/>
    <col min="54" max="54" width="13.140625" style="0" customWidth="1"/>
    <col min="55" max="55" width="8.00390625" style="0" customWidth="1"/>
    <col min="56" max="56" width="36.28125" style="0" customWidth="1"/>
    <col min="57" max="57" width="12.8515625" style="0" bestFit="1" customWidth="1"/>
    <col min="59" max="59" width="36.00390625" style="0" customWidth="1"/>
    <col min="60" max="60" width="12.8515625" style="0" bestFit="1" customWidth="1"/>
    <col min="62" max="62" width="36.57421875" style="0" customWidth="1"/>
    <col min="63" max="63" width="12.8515625" style="0" bestFit="1" customWidth="1"/>
    <col min="65" max="65" width="37.28125" style="0" customWidth="1"/>
    <col min="66" max="66" width="12.8515625" style="0" bestFit="1" customWidth="1"/>
    <col min="68" max="68" width="36.57421875" style="0" customWidth="1"/>
    <col min="69" max="69" width="12.8515625" style="0" bestFit="1" customWidth="1"/>
    <col min="71" max="71" width="36.57421875" style="0" customWidth="1"/>
    <col min="72" max="72" width="13.421875" style="0" customWidth="1"/>
    <col min="74" max="74" width="36.57421875" style="0" customWidth="1"/>
    <col min="75" max="75" width="13.421875" style="0" customWidth="1"/>
  </cols>
  <sheetData>
    <row r="1" spans="2:75" ht="12">
      <c r="B1" s="220" t="s">
        <v>196</v>
      </c>
      <c r="C1" s="220"/>
      <c r="E1" s="220" t="s">
        <v>196</v>
      </c>
      <c r="F1" s="228"/>
      <c r="H1" s="220" t="s">
        <v>196</v>
      </c>
      <c r="I1" s="220"/>
      <c r="K1" s="220" t="s">
        <v>196</v>
      </c>
      <c r="L1" s="220"/>
      <c r="N1" s="220" t="s">
        <v>196</v>
      </c>
      <c r="O1" s="220"/>
      <c r="Q1" s="220" t="s">
        <v>196</v>
      </c>
      <c r="R1" s="220"/>
      <c r="T1" s="220" t="s">
        <v>196</v>
      </c>
      <c r="U1" s="220"/>
      <c r="W1" s="220" t="s">
        <v>196</v>
      </c>
      <c r="X1" s="220"/>
      <c r="Z1" s="220" t="s">
        <v>196</v>
      </c>
      <c r="AA1" s="220"/>
      <c r="AC1" s="220" t="s">
        <v>196</v>
      </c>
      <c r="AD1" s="220"/>
      <c r="AF1" s="220" t="s">
        <v>196</v>
      </c>
      <c r="AG1" s="220"/>
      <c r="AI1" s="220" t="s">
        <v>196</v>
      </c>
      <c r="AJ1" s="220"/>
      <c r="AL1" s="220" t="s">
        <v>196</v>
      </c>
      <c r="AM1" s="220"/>
      <c r="AN1" s="1"/>
      <c r="AO1" s="220" t="s">
        <v>196</v>
      </c>
      <c r="AP1" s="220"/>
      <c r="AR1" s="220" t="s">
        <v>196</v>
      </c>
      <c r="AS1" s="220"/>
      <c r="AU1" s="220" t="s">
        <v>196</v>
      </c>
      <c r="AV1" s="220"/>
      <c r="AX1" s="220" t="s">
        <v>196</v>
      </c>
      <c r="AY1" s="220"/>
      <c r="BA1" s="220" t="s">
        <v>196</v>
      </c>
      <c r="BB1" s="220"/>
      <c r="BC1" s="201"/>
      <c r="BD1" s="220" t="s">
        <v>196</v>
      </c>
      <c r="BE1" s="220"/>
      <c r="BG1" s="220" t="s">
        <v>196</v>
      </c>
      <c r="BH1" s="220"/>
      <c r="BJ1" s="220" t="s">
        <v>196</v>
      </c>
      <c r="BK1" s="220"/>
      <c r="BM1" s="220" t="s">
        <v>196</v>
      </c>
      <c r="BN1" s="220"/>
      <c r="BP1" s="220" t="s">
        <v>196</v>
      </c>
      <c r="BQ1" s="220"/>
      <c r="BS1" s="220" t="s">
        <v>196</v>
      </c>
      <c r="BT1" s="220"/>
      <c r="BV1" s="220" t="s">
        <v>196</v>
      </c>
      <c r="BW1" s="220"/>
    </row>
    <row r="2" spans="2:75" ht="12.75" thickBot="1">
      <c r="B2" s="227" t="s">
        <v>345</v>
      </c>
      <c r="C2" s="227"/>
      <c r="E2" s="229" t="s">
        <v>351</v>
      </c>
      <c r="F2" s="230"/>
      <c r="H2" s="225" t="s">
        <v>372</v>
      </c>
      <c r="I2" s="226"/>
      <c r="K2" s="225" t="s">
        <v>373</v>
      </c>
      <c r="L2" s="226"/>
      <c r="N2" s="225" t="s">
        <v>384</v>
      </c>
      <c r="O2" s="226"/>
      <c r="Q2" s="225" t="s">
        <v>398</v>
      </c>
      <c r="R2" s="226"/>
      <c r="T2" s="225" t="s">
        <v>409</v>
      </c>
      <c r="U2" s="226"/>
      <c r="W2" s="225" t="s">
        <v>422</v>
      </c>
      <c r="X2" s="226"/>
      <c r="Z2" s="225" t="s">
        <v>446</v>
      </c>
      <c r="AA2" s="226"/>
      <c r="AC2" s="225" t="s">
        <v>457</v>
      </c>
      <c r="AD2" s="226"/>
      <c r="AF2" s="225" t="s">
        <v>541</v>
      </c>
      <c r="AG2" s="226"/>
      <c r="AI2" s="225" t="s">
        <v>578</v>
      </c>
      <c r="AJ2" s="226"/>
      <c r="AL2" s="225" t="s">
        <v>606</v>
      </c>
      <c r="AM2" s="226"/>
      <c r="AO2" s="225" t="s">
        <v>634</v>
      </c>
      <c r="AP2" s="226"/>
      <c r="AR2" s="225" t="s">
        <v>669</v>
      </c>
      <c r="AS2" s="226"/>
      <c r="AU2" s="225" t="s">
        <v>713</v>
      </c>
      <c r="AV2" s="226"/>
      <c r="AX2" s="225" t="s">
        <v>714</v>
      </c>
      <c r="AY2" s="226"/>
      <c r="BA2" s="225" t="s">
        <v>733</v>
      </c>
      <c r="BB2" s="226"/>
      <c r="BC2" s="202"/>
      <c r="BD2" s="225" t="s">
        <v>803</v>
      </c>
      <c r="BE2" s="226"/>
      <c r="BG2" s="225" t="s">
        <v>820</v>
      </c>
      <c r="BH2" s="226"/>
      <c r="BJ2" s="225" t="s">
        <v>826</v>
      </c>
      <c r="BK2" s="226"/>
      <c r="BM2" s="225" t="s">
        <v>832</v>
      </c>
      <c r="BN2" s="226"/>
      <c r="BP2" s="225" t="s">
        <v>888</v>
      </c>
      <c r="BQ2" s="226"/>
      <c r="BS2" s="225" t="s">
        <v>896</v>
      </c>
      <c r="BT2" s="226"/>
      <c r="BV2" s="225" t="s">
        <v>902</v>
      </c>
      <c r="BW2" s="226"/>
    </row>
    <row r="3" spans="2:75" ht="12.75">
      <c r="B3" s="95" t="s">
        <v>12</v>
      </c>
      <c r="C3" s="151" t="s">
        <v>11</v>
      </c>
      <c r="E3" s="93" t="s">
        <v>12</v>
      </c>
      <c r="F3" s="94" t="s">
        <v>11</v>
      </c>
      <c r="H3" s="91" t="s">
        <v>12</v>
      </c>
      <c r="I3" s="92" t="s">
        <v>11</v>
      </c>
      <c r="K3" s="55" t="s">
        <v>12</v>
      </c>
      <c r="L3" s="88" t="s">
        <v>11</v>
      </c>
      <c r="N3" s="81" t="s">
        <v>12</v>
      </c>
      <c r="O3" s="82" t="s">
        <v>11</v>
      </c>
      <c r="Q3" s="81" t="s">
        <v>12</v>
      </c>
      <c r="R3" s="82" t="s">
        <v>11</v>
      </c>
      <c r="T3" s="81" t="s">
        <v>12</v>
      </c>
      <c r="U3" s="82" t="s">
        <v>11</v>
      </c>
      <c r="W3" s="81" t="s">
        <v>12</v>
      </c>
      <c r="X3" s="82" t="s">
        <v>11</v>
      </c>
      <c r="Z3" s="81" t="s">
        <v>12</v>
      </c>
      <c r="AA3" s="82" t="s">
        <v>11</v>
      </c>
      <c r="AC3" s="81" t="s">
        <v>12</v>
      </c>
      <c r="AD3" s="82" t="s">
        <v>11</v>
      </c>
      <c r="AF3" s="81" t="s">
        <v>12</v>
      </c>
      <c r="AG3" s="82" t="s">
        <v>11</v>
      </c>
      <c r="AI3" s="81" t="s">
        <v>12</v>
      </c>
      <c r="AJ3" s="82" t="s">
        <v>11</v>
      </c>
      <c r="AL3" s="81" t="s">
        <v>12</v>
      </c>
      <c r="AM3" s="82" t="s">
        <v>11</v>
      </c>
      <c r="AO3" s="81" t="s">
        <v>12</v>
      </c>
      <c r="AP3" s="82" t="s">
        <v>11</v>
      </c>
      <c r="AR3" s="81" t="s">
        <v>12</v>
      </c>
      <c r="AS3" s="82" t="s">
        <v>11</v>
      </c>
      <c r="AU3" s="81" t="s">
        <v>12</v>
      </c>
      <c r="AV3" s="82" t="s">
        <v>11</v>
      </c>
      <c r="AX3" s="81" t="s">
        <v>12</v>
      </c>
      <c r="AY3" s="82" t="s">
        <v>11</v>
      </c>
      <c r="BA3" s="203" t="s">
        <v>12</v>
      </c>
      <c r="BB3" s="204" t="s">
        <v>11</v>
      </c>
      <c r="BC3" s="217"/>
      <c r="BD3" s="208" t="s">
        <v>12</v>
      </c>
      <c r="BE3" s="82" t="s">
        <v>11</v>
      </c>
      <c r="BG3" s="81" t="s">
        <v>12</v>
      </c>
      <c r="BH3" s="82" t="s">
        <v>11</v>
      </c>
      <c r="BJ3" s="81" t="s">
        <v>12</v>
      </c>
      <c r="BK3" s="82" t="s">
        <v>11</v>
      </c>
      <c r="BM3" s="81" t="s">
        <v>12</v>
      </c>
      <c r="BN3" s="82" t="s">
        <v>11</v>
      </c>
      <c r="BP3" s="81" t="s">
        <v>12</v>
      </c>
      <c r="BQ3" s="82" t="s">
        <v>11</v>
      </c>
      <c r="BS3" s="81" t="s">
        <v>12</v>
      </c>
      <c r="BT3" s="82" t="s">
        <v>11</v>
      </c>
      <c r="BV3" s="81" t="s">
        <v>12</v>
      </c>
      <c r="BW3" s="82" t="s">
        <v>11</v>
      </c>
    </row>
    <row r="4" spans="2:75" ht="12.75">
      <c r="B4" s="96" t="s">
        <v>1</v>
      </c>
      <c r="C4" s="34">
        <v>685</v>
      </c>
      <c r="E4" s="85" t="s">
        <v>230</v>
      </c>
      <c r="F4" s="78">
        <v>2</v>
      </c>
      <c r="H4" s="69" t="s">
        <v>230</v>
      </c>
      <c r="I4" s="68">
        <v>7</v>
      </c>
      <c r="K4" s="89" t="s">
        <v>1</v>
      </c>
      <c r="L4" s="84">
        <v>686</v>
      </c>
      <c r="N4" s="83" t="s">
        <v>1</v>
      </c>
      <c r="O4" s="84">
        <v>700</v>
      </c>
      <c r="Q4" s="83" t="s">
        <v>230</v>
      </c>
      <c r="R4" s="84">
        <v>5</v>
      </c>
      <c r="T4" s="138" t="s">
        <v>230</v>
      </c>
      <c r="U4" s="84">
        <v>654</v>
      </c>
      <c r="W4" s="83" t="s">
        <v>230</v>
      </c>
      <c r="X4" s="84">
        <v>2</v>
      </c>
      <c r="Z4" s="83" t="s">
        <v>1</v>
      </c>
      <c r="AA4" s="84">
        <v>684</v>
      </c>
      <c r="AC4" s="83" t="s">
        <v>0</v>
      </c>
      <c r="AD4" s="84">
        <v>1</v>
      </c>
      <c r="AF4" s="83" t="s">
        <v>1</v>
      </c>
      <c r="AG4" s="84">
        <v>795</v>
      </c>
      <c r="AI4" s="83" t="s">
        <v>1</v>
      </c>
      <c r="AJ4" s="84">
        <v>732</v>
      </c>
      <c r="AL4" s="83" t="s">
        <v>1</v>
      </c>
      <c r="AM4" s="84">
        <v>759</v>
      </c>
      <c r="AO4" s="83" t="s">
        <v>0</v>
      </c>
      <c r="AP4" s="84">
        <v>1</v>
      </c>
      <c r="AR4" s="83" t="s">
        <v>230</v>
      </c>
      <c r="AS4" s="84">
        <v>11</v>
      </c>
      <c r="AU4" s="83" t="s">
        <v>230</v>
      </c>
      <c r="AV4" s="84">
        <v>11</v>
      </c>
      <c r="AX4" s="83" t="s">
        <v>230</v>
      </c>
      <c r="AY4" s="84">
        <v>1</v>
      </c>
      <c r="BA4" s="83" t="s">
        <v>0</v>
      </c>
      <c r="BB4" s="205">
        <v>2</v>
      </c>
      <c r="BC4" s="213"/>
      <c r="BD4" s="209" t="s">
        <v>230</v>
      </c>
      <c r="BE4" s="84">
        <v>8</v>
      </c>
      <c r="BG4" s="83" t="s">
        <v>230</v>
      </c>
      <c r="BH4" s="84">
        <v>5</v>
      </c>
      <c r="BJ4" s="83" t="s">
        <v>230</v>
      </c>
      <c r="BK4" s="84">
        <v>1</v>
      </c>
      <c r="BM4" s="83" t="s">
        <v>0</v>
      </c>
      <c r="BN4" s="84">
        <v>16</v>
      </c>
      <c r="BP4" s="83" t="s">
        <v>0</v>
      </c>
      <c r="BQ4" s="84">
        <v>38</v>
      </c>
      <c r="BS4" s="83" t="s">
        <v>0</v>
      </c>
      <c r="BT4" s="84">
        <v>167</v>
      </c>
      <c r="BV4" s="83" t="s">
        <v>0</v>
      </c>
      <c r="BW4" s="84">
        <v>266</v>
      </c>
    </row>
    <row r="5" spans="2:75" ht="12.75">
      <c r="B5" s="96" t="s">
        <v>271</v>
      </c>
      <c r="C5" s="34">
        <v>562</v>
      </c>
      <c r="E5" s="85" t="s">
        <v>0</v>
      </c>
      <c r="F5" s="78">
        <v>9</v>
      </c>
      <c r="H5" s="67" t="s">
        <v>1</v>
      </c>
      <c r="I5" s="68">
        <v>683</v>
      </c>
      <c r="K5" s="89" t="s">
        <v>271</v>
      </c>
      <c r="L5" s="84">
        <v>369</v>
      </c>
      <c r="N5" s="83" t="s">
        <v>271</v>
      </c>
      <c r="O5" s="84">
        <v>386</v>
      </c>
      <c r="Q5" s="83" t="s">
        <v>0</v>
      </c>
      <c r="R5" s="84">
        <v>1</v>
      </c>
      <c r="T5" s="83" t="s">
        <v>1</v>
      </c>
      <c r="U5" s="84">
        <v>208</v>
      </c>
      <c r="W5" s="83" t="s">
        <v>1</v>
      </c>
      <c r="X5" s="84">
        <v>684</v>
      </c>
      <c r="Z5" s="83" t="s">
        <v>271</v>
      </c>
      <c r="AA5" s="84">
        <v>349</v>
      </c>
      <c r="AC5" s="83" t="s">
        <v>1</v>
      </c>
      <c r="AD5" s="84">
        <v>752</v>
      </c>
      <c r="AF5" s="83" t="s">
        <v>271</v>
      </c>
      <c r="AG5" s="84">
        <v>276</v>
      </c>
      <c r="AI5" s="83" t="s">
        <v>271</v>
      </c>
      <c r="AJ5" s="84">
        <v>299</v>
      </c>
      <c r="AL5" s="83" t="s">
        <v>271</v>
      </c>
      <c r="AM5" s="84">
        <v>321</v>
      </c>
      <c r="AO5" s="83" t="s">
        <v>1</v>
      </c>
      <c r="AP5" s="84">
        <v>678</v>
      </c>
      <c r="AR5" s="83" t="s">
        <v>1</v>
      </c>
      <c r="AS5" s="84">
        <v>679</v>
      </c>
      <c r="AU5" s="83" t="s">
        <v>1</v>
      </c>
      <c r="AV5" s="84">
        <v>662</v>
      </c>
      <c r="AX5" s="83" t="s">
        <v>1</v>
      </c>
      <c r="AY5" s="84">
        <v>691</v>
      </c>
      <c r="BA5" s="83" t="s">
        <v>1</v>
      </c>
      <c r="BB5" s="205">
        <v>719</v>
      </c>
      <c r="BC5" s="213"/>
      <c r="BD5" s="209" t="s">
        <v>1</v>
      </c>
      <c r="BE5" s="84">
        <v>758</v>
      </c>
      <c r="BG5" s="83" t="s">
        <v>1</v>
      </c>
      <c r="BH5" s="84">
        <v>785</v>
      </c>
      <c r="BJ5" s="83" t="s">
        <v>1</v>
      </c>
      <c r="BK5" s="84">
        <v>724</v>
      </c>
      <c r="BM5" s="83" t="s">
        <v>1</v>
      </c>
      <c r="BN5" s="84">
        <v>736</v>
      </c>
      <c r="BP5" s="83" t="s">
        <v>1</v>
      </c>
      <c r="BQ5" s="84">
        <v>750</v>
      </c>
      <c r="BS5" s="83" t="s">
        <v>1</v>
      </c>
      <c r="BT5" s="84">
        <v>738</v>
      </c>
      <c r="BV5" s="83" t="s">
        <v>1</v>
      </c>
      <c r="BW5" s="84">
        <v>776</v>
      </c>
    </row>
    <row r="6" spans="2:75" ht="12.75">
      <c r="B6" s="96" t="s">
        <v>544</v>
      </c>
      <c r="C6" s="34">
        <v>330</v>
      </c>
      <c r="E6" s="85" t="s">
        <v>1</v>
      </c>
      <c r="F6" s="78">
        <v>782</v>
      </c>
      <c r="H6" s="67" t="s">
        <v>271</v>
      </c>
      <c r="I6" s="68">
        <v>426</v>
      </c>
      <c r="K6" s="89" t="s">
        <v>544</v>
      </c>
      <c r="L6" s="84">
        <v>364</v>
      </c>
      <c r="N6" s="138" t="s">
        <v>544</v>
      </c>
      <c r="O6" s="84">
        <v>486</v>
      </c>
      <c r="Q6" s="83" t="s">
        <v>1</v>
      </c>
      <c r="R6" s="84">
        <v>799</v>
      </c>
      <c r="T6" s="83" t="s">
        <v>271</v>
      </c>
      <c r="U6" s="84">
        <v>1508</v>
      </c>
      <c r="W6" s="83" t="s">
        <v>271</v>
      </c>
      <c r="X6" s="84">
        <v>373</v>
      </c>
      <c r="Z6" s="83" t="s">
        <v>544</v>
      </c>
      <c r="AA6" s="84">
        <v>363</v>
      </c>
      <c r="AC6" s="83" t="s">
        <v>271</v>
      </c>
      <c r="AD6" s="84">
        <v>305</v>
      </c>
      <c r="AF6" s="83" t="s">
        <v>544</v>
      </c>
      <c r="AG6" s="84">
        <v>429</v>
      </c>
      <c r="AI6" s="83" t="s">
        <v>544</v>
      </c>
      <c r="AJ6" s="84">
        <v>408</v>
      </c>
      <c r="AL6" s="83" t="s">
        <v>544</v>
      </c>
      <c r="AM6" s="84">
        <v>403</v>
      </c>
      <c r="AO6" s="83" t="s">
        <v>271</v>
      </c>
      <c r="AP6" s="84">
        <v>419</v>
      </c>
      <c r="AR6" s="83" t="s">
        <v>271</v>
      </c>
      <c r="AS6" s="84">
        <v>455</v>
      </c>
      <c r="AU6" s="83" t="s">
        <v>271</v>
      </c>
      <c r="AV6" s="84">
        <v>472</v>
      </c>
      <c r="AX6" s="83" t="s">
        <v>271</v>
      </c>
      <c r="AY6" s="84">
        <v>505</v>
      </c>
      <c r="BA6" s="83" t="s">
        <v>271</v>
      </c>
      <c r="BB6" s="205">
        <v>529</v>
      </c>
      <c r="BC6" s="213"/>
      <c r="BD6" s="209" t="s">
        <v>271</v>
      </c>
      <c r="BE6" s="84">
        <v>564</v>
      </c>
      <c r="BG6" s="83" t="s">
        <v>271</v>
      </c>
      <c r="BH6" s="84">
        <v>556</v>
      </c>
      <c r="BJ6" s="83" t="s">
        <v>271</v>
      </c>
      <c r="BK6" s="84">
        <v>586</v>
      </c>
      <c r="BM6" s="83" t="s">
        <v>271</v>
      </c>
      <c r="BN6" s="84">
        <v>658</v>
      </c>
      <c r="BP6" s="83" t="s">
        <v>271</v>
      </c>
      <c r="BQ6" s="84">
        <v>694</v>
      </c>
      <c r="BS6" s="83" t="s">
        <v>271</v>
      </c>
      <c r="BT6" s="84">
        <v>601</v>
      </c>
      <c r="BV6" s="83" t="s">
        <v>271</v>
      </c>
      <c r="BW6" s="84">
        <v>649</v>
      </c>
    </row>
    <row r="7" spans="2:75" ht="12.75">
      <c r="B7" s="96" t="s">
        <v>3</v>
      </c>
      <c r="C7" s="34">
        <v>704</v>
      </c>
      <c r="E7" s="85" t="s">
        <v>2</v>
      </c>
      <c r="F7" s="78">
        <v>1</v>
      </c>
      <c r="H7" s="67" t="s">
        <v>544</v>
      </c>
      <c r="I7" s="68">
        <v>328</v>
      </c>
      <c r="K7" s="89" t="s">
        <v>3</v>
      </c>
      <c r="L7" s="84">
        <v>608</v>
      </c>
      <c r="N7" s="83" t="s">
        <v>3</v>
      </c>
      <c r="O7" s="84">
        <v>564</v>
      </c>
      <c r="Q7" s="83" t="s">
        <v>271</v>
      </c>
      <c r="R7" s="84">
        <v>343</v>
      </c>
      <c r="T7" s="85" t="s">
        <v>544</v>
      </c>
      <c r="U7" s="78">
        <v>111</v>
      </c>
      <c r="W7" s="138" t="s">
        <v>544</v>
      </c>
      <c r="X7" s="84">
        <v>361</v>
      </c>
      <c r="Z7" s="83" t="s">
        <v>3</v>
      </c>
      <c r="AA7" s="84">
        <v>38</v>
      </c>
      <c r="AC7" s="83" t="s">
        <v>544</v>
      </c>
      <c r="AD7" s="84">
        <v>418</v>
      </c>
      <c r="AF7" s="83" t="s">
        <v>3</v>
      </c>
      <c r="AG7" s="84">
        <v>19</v>
      </c>
      <c r="AI7" s="85" t="s">
        <v>3</v>
      </c>
      <c r="AJ7" s="78">
        <v>19</v>
      </c>
      <c r="AL7" s="83" t="s">
        <v>3</v>
      </c>
      <c r="AM7" s="84">
        <v>8</v>
      </c>
      <c r="AO7" s="83" t="s">
        <v>544</v>
      </c>
      <c r="AP7" s="84">
        <v>148</v>
      </c>
      <c r="AR7" s="138" t="s">
        <v>544</v>
      </c>
      <c r="AS7" s="84">
        <v>33</v>
      </c>
      <c r="AU7" s="138" t="s">
        <v>544</v>
      </c>
      <c r="AV7" s="84">
        <v>31</v>
      </c>
      <c r="AX7" s="83" t="s">
        <v>544</v>
      </c>
      <c r="AY7" s="84">
        <v>111</v>
      </c>
      <c r="BA7" s="83" t="s">
        <v>544</v>
      </c>
      <c r="BB7" s="205">
        <v>233</v>
      </c>
      <c r="BC7" s="213"/>
      <c r="BD7" s="209" t="s">
        <v>544</v>
      </c>
      <c r="BE7" s="84">
        <v>256</v>
      </c>
      <c r="BG7" s="85" t="s">
        <v>544</v>
      </c>
      <c r="BH7" s="78">
        <v>266</v>
      </c>
      <c r="BJ7" s="85" t="s">
        <v>544</v>
      </c>
      <c r="BK7" s="78">
        <v>263</v>
      </c>
      <c r="BM7" s="85" t="s">
        <v>544</v>
      </c>
      <c r="BN7" s="78">
        <v>245</v>
      </c>
      <c r="BP7" s="85" t="s">
        <v>544</v>
      </c>
      <c r="BQ7" s="78">
        <v>284</v>
      </c>
      <c r="BS7" s="85" t="s">
        <v>544</v>
      </c>
      <c r="BT7" s="78">
        <v>259</v>
      </c>
      <c r="BV7" s="85" t="s">
        <v>544</v>
      </c>
      <c r="BW7" s="78">
        <v>61</v>
      </c>
    </row>
    <row r="8" spans="2:75" ht="12.75">
      <c r="B8" s="96" t="s">
        <v>624</v>
      </c>
      <c r="C8" s="34">
        <v>79</v>
      </c>
      <c r="E8" s="85" t="s">
        <v>271</v>
      </c>
      <c r="F8" s="78">
        <v>447</v>
      </c>
      <c r="H8" s="67" t="s">
        <v>3</v>
      </c>
      <c r="I8" s="68">
        <v>590</v>
      </c>
      <c r="K8" s="89" t="s">
        <v>624</v>
      </c>
      <c r="L8" s="84">
        <v>183</v>
      </c>
      <c r="N8" s="83" t="s">
        <v>624</v>
      </c>
      <c r="O8" s="84">
        <v>171</v>
      </c>
      <c r="Q8" s="83" t="s">
        <v>544</v>
      </c>
      <c r="R8" s="84">
        <v>455</v>
      </c>
      <c r="T8" s="83" t="s">
        <v>3</v>
      </c>
      <c r="U8" s="84">
        <v>365</v>
      </c>
      <c r="W8" s="83" t="s">
        <v>3</v>
      </c>
      <c r="X8" s="84">
        <v>242</v>
      </c>
      <c r="Z8" s="83" t="s">
        <v>744</v>
      </c>
      <c r="AA8" s="84">
        <v>252</v>
      </c>
      <c r="AC8" s="83" t="s">
        <v>289</v>
      </c>
      <c r="AD8" s="84">
        <v>3</v>
      </c>
      <c r="AF8" s="83" t="s">
        <v>744</v>
      </c>
      <c r="AG8" s="84">
        <v>267</v>
      </c>
      <c r="AI8" s="83" t="s">
        <v>744</v>
      </c>
      <c r="AJ8" s="84">
        <v>280</v>
      </c>
      <c r="AL8" s="83" t="s">
        <v>744</v>
      </c>
      <c r="AM8" s="84">
        <v>288</v>
      </c>
      <c r="AO8" s="83" t="s">
        <v>289</v>
      </c>
      <c r="AP8" s="84">
        <v>2</v>
      </c>
      <c r="AR8" s="83" t="s">
        <v>3</v>
      </c>
      <c r="AS8" s="84">
        <v>10</v>
      </c>
      <c r="AU8" s="83" t="s">
        <v>3</v>
      </c>
      <c r="AV8" s="84">
        <v>12</v>
      </c>
      <c r="AX8" s="83" t="s">
        <v>3</v>
      </c>
      <c r="AY8" s="84">
        <v>13</v>
      </c>
      <c r="BA8" s="83" t="s">
        <v>289</v>
      </c>
      <c r="BB8" s="205">
        <v>2</v>
      </c>
      <c r="BC8" s="213"/>
      <c r="BD8" s="209" t="s">
        <v>3</v>
      </c>
      <c r="BE8" s="84">
        <v>17</v>
      </c>
      <c r="BG8" s="83" t="s">
        <v>3</v>
      </c>
      <c r="BH8" s="84">
        <v>9</v>
      </c>
      <c r="BJ8" s="83" t="s">
        <v>744</v>
      </c>
      <c r="BK8" s="84">
        <v>334</v>
      </c>
      <c r="BM8" s="83" t="s">
        <v>289</v>
      </c>
      <c r="BN8" s="84">
        <v>10</v>
      </c>
      <c r="BP8" s="83" t="s">
        <v>289</v>
      </c>
      <c r="BQ8" s="84">
        <v>11</v>
      </c>
      <c r="BS8" s="83" t="s">
        <v>289</v>
      </c>
      <c r="BT8" s="84">
        <v>9</v>
      </c>
      <c r="BV8" s="83" t="s">
        <v>289</v>
      </c>
      <c r="BW8" s="84">
        <v>43</v>
      </c>
    </row>
    <row r="9" spans="2:75" ht="12.75">
      <c r="B9" s="162" t="s">
        <v>4</v>
      </c>
      <c r="C9" s="34">
        <v>670</v>
      </c>
      <c r="E9" s="85" t="s">
        <v>544</v>
      </c>
      <c r="F9" s="78">
        <v>338</v>
      </c>
      <c r="H9" s="67" t="s">
        <v>624</v>
      </c>
      <c r="I9" s="68">
        <v>167</v>
      </c>
      <c r="K9" s="138" t="s">
        <v>4</v>
      </c>
      <c r="L9" s="84">
        <v>607</v>
      </c>
      <c r="N9" s="83" t="s">
        <v>4</v>
      </c>
      <c r="O9" s="84">
        <v>704</v>
      </c>
      <c r="Q9" s="83" t="s">
        <v>3</v>
      </c>
      <c r="R9" s="84">
        <v>471</v>
      </c>
      <c r="T9" s="85" t="s">
        <v>624</v>
      </c>
      <c r="U9" s="78">
        <v>219</v>
      </c>
      <c r="W9" s="85" t="s">
        <v>624</v>
      </c>
      <c r="X9" s="78">
        <v>246</v>
      </c>
      <c r="Z9" s="83" t="s">
        <v>4</v>
      </c>
      <c r="AA9" s="84">
        <v>735</v>
      </c>
      <c r="AC9" s="83" t="s">
        <v>744</v>
      </c>
      <c r="AD9" s="84">
        <v>252</v>
      </c>
      <c r="AF9" s="83" t="s">
        <v>4</v>
      </c>
      <c r="AG9" s="84">
        <v>766</v>
      </c>
      <c r="AI9" s="83" t="s">
        <v>4</v>
      </c>
      <c r="AJ9" s="84">
        <v>767</v>
      </c>
      <c r="AL9" s="85" t="s">
        <v>4</v>
      </c>
      <c r="AM9" s="78">
        <v>717</v>
      </c>
      <c r="AO9" s="138" t="s">
        <v>744</v>
      </c>
      <c r="AP9" s="84">
        <v>309</v>
      </c>
      <c r="AR9" s="83" t="s">
        <v>744</v>
      </c>
      <c r="AS9" s="84">
        <v>311</v>
      </c>
      <c r="AU9" s="83" t="s">
        <v>744</v>
      </c>
      <c r="AV9" s="84">
        <v>330</v>
      </c>
      <c r="AX9" s="83" t="s">
        <v>796</v>
      </c>
      <c r="AY9" s="84">
        <v>342</v>
      </c>
      <c r="BA9" s="138" t="s">
        <v>744</v>
      </c>
      <c r="BB9" s="206">
        <v>337</v>
      </c>
      <c r="BC9" s="214"/>
      <c r="BD9" s="209" t="s">
        <v>744</v>
      </c>
      <c r="BE9" s="84">
        <v>330</v>
      </c>
      <c r="BG9" s="138" t="s">
        <v>744</v>
      </c>
      <c r="BH9" s="84">
        <v>322</v>
      </c>
      <c r="BJ9" s="138" t="s">
        <v>4</v>
      </c>
      <c r="BK9" s="84">
        <v>887</v>
      </c>
      <c r="BM9" s="138" t="s">
        <v>4</v>
      </c>
      <c r="BN9" s="84">
        <v>875</v>
      </c>
      <c r="BP9" s="83" t="s">
        <v>23</v>
      </c>
      <c r="BQ9" s="84">
        <v>405</v>
      </c>
      <c r="BS9" s="83" t="s">
        <v>23</v>
      </c>
      <c r="BT9" s="84">
        <v>384</v>
      </c>
      <c r="BV9" s="138" t="s">
        <v>744</v>
      </c>
      <c r="BW9" s="84">
        <v>388</v>
      </c>
    </row>
    <row r="10" spans="2:75" ht="12.75">
      <c r="B10" s="96" t="s">
        <v>399</v>
      </c>
      <c r="C10" s="34">
        <v>734</v>
      </c>
      <c r="E10" s="85" t="s">
        <v>3</v>
      </c>
      <c r="F10" s="78">
        <v>570</v>
      </c>
      <c r="H10" s="83" t="s">
        <v>4</v>
      </c>
      <c r="I10" s="84">
        <v>748</v>
      </c>
      <c r="K10" s="89" t="s">
        <v>399</v>
      </c>
      <c r="L10" s="84">
        <v>988</v>
      </c>
      <c r="N10" s="83" t="s">
        <v>399</v>
      </c>
      <c r="O10" s="84">
        <v>1016</v>
      </c>
      <c r="Q10" s="83" t="s">
        <v>289</v>
      </c>
      <c r="R10" s="84">
        <v>150</v>
      </c>
      <c r="T10" s="83" t="s">
        <v>4</v>
      </c>
      <c r="U10" s="84">
        <v>441</v>
      </c>
      <c r="W10" s="83" t="s">
        <v>4</v>
      </c>
      <c r="X10" s="84">
        <v>776</v>
      </c>
      <c r="Z10" s="83" t="s">
        <v>399</v>
      </c>
      <c r="AA10" s="84">
        <v>797</v>
      </c>
      <c r="AC10" s="83" t="s">
        <v>4</v>
      </c>
      <c r="AD10" s="84">
        <v>752</v>
      </c>
      <c r="AF10" s="85" t="s">
        <v>399</v>
      </c>
      <c r="AG10" s="78">
        <v>622</v>
      </c>
      <c r="AI10" s="83" t="s">
        <v>399</v>
      </c>
      <c r="AJ10" s="84">
        <v>669</v>
      </c>
      <c r="AL10" s="83" t="s">
        <v>399</v>
      </c>
      <c r="AM10" s="84">
        <v>658</v>
      </c>
      <c r="AO10" s="83" t="s">
        <v>4</v>
      </c>
      <c r="AP10" s="84">
        <v>770</v>
      </c>
      <c r="AR10" s="85" t="s">
        <v>4</v>
      </c>
      <c r="AS10" s="78">
        <v>737</v>
      </c>
      <c r="AU10" s="85" t="s">
        <v>4</v>
      </c>
      <c r="AV10" s="78">
        <v>746</v>
      </c>
      <c r="AX10" s="83" t="s">
        <v>4</v>
      </c>
      <c r="AY10" s="84">
        <v>833</v>
      </c>
      <c r="BA10" s="83" t="s">
        <v>4</v>
      </c>
      <c r="BB10" s="205">
        <v>753</v>
      </c>
      <c r="BC10" s="213"/>
      <c r="BD10" s="209" t="s">
        <v>4</v>
      </c>
      <c r="BE10" s="84">
        <v>747</v>
      </c>
      <c r="BG10" s="83" t="s">
        <v>4</v>
      </c>
      <c r="BH10" s="84">
        <v>838</v>
      </c>
      <c r="BJ10" s="83" t="s">
        <v>399</v>
      </c>
      <c r="BK10" s="84">
        <v>795</v>
      </c>
      <c r="BM10" s="138" t="s">
        <v>399</v>
      </c>
      <c r="BN10" s="84">
        <v>795</v>
      </c>
      <c r="BP10" s="138" t="s">
        <v>4</v>
      </c>
      <c r="BQ10" s="84">
        <v>911</v>
      </c>
      <c r="BS10" s="83" t="s">
        <v>4</v>
      </c>
      <c r="BT10" s="84">
        <v>911</v>
      </c>
      <c r="BV10" s="83" t="s">
        <v>4</v>
      </c>
      <c r="BW10" s="84">
        <v>816</v>
      </c>
    </row>
    <row r="11" spans="2:75" ht="12.75">
      <c r="B11" s="96" t="s">
        <v>9</v>
      </c>
      <c r="C11" s="34">
        <v>653</v>
      </c>
      <c r="E11" s="85" t="s">
        <v>289</v>
      </c>
      <c r="F11" s="78">
        <v>138</v>
      </c>
      <c r="H11" s="67" t="s">
        <v>399</v>
      </c>
      <c r="I11" s="68">
        <v>725</v>
      </c>
      <c r="K11" s="89" t="s">
        <v>9</v>
      </c>
      <c r="L11" s="84">
        <v>580</v>
      </c>
      <c r="N11" s="83" t="s">
        <v>9</v>
      </c>
      <c r="O11" s="84">
        <v>528</v>
      </c>
      <c r="Q11" s="138" t="s">
        <v>624</v>
      </c>
      <c r="R11" s="84">
        <v>207</v>
      </c>
      <c r="T11" s="83" t="s">
        <v>399</v>
      </c>
      <c r="U11" s="84">
        <v>794</v>
      </c>
      <c r="W11" s="83" t="s">
        <v>399</v>
      </c>
      <c r="X11" s="84">
        <v>1158</v>
      </c>
      <c r="Z11" s="83" t="s">
        <v>9</v>
      </c>
      <c r="AA11" s="84">
        <v>623</v>
      </c>
      <c r="AC11" s="83" t="s">
        <v>399</v>
      </c>
      <c r="AD11" s="84">
        <v>648</v>
      </c>
      <c r="AF11" s="83" t="s">
        <v>9</v>
      </c>
      <c r="AG11" s="84">
        <v>612</v>
      </c>
      <c r="AI11" s="83" t="s">
        <v>9</v>
      </c>
      <c r="AJ11" s="84">
        <v>644</v>
      </c>
      <c r="AL11" s="83" t="s">
        <v>9</v>
      </c>
      <c r="AM11" s="84">
        <v>691</v>
      </c>
      <c r="AO11" s="83" t="s">
        <v>399</v>
      </c>
      <c r="AP11" s="84">
        <v>643</v>
      </c>
      <c r="AR11" s="83" t="s">
        <v>399</v>
      </c>
      <c r="AS11" s="84">
        <v>693</v>
      </c>
      <c r="AU11" s="83" t="s">
        <v>399</v>
      </c>
      <c r="AV11" s="84">
        <v>777</v>
      </c>
      <c r="AX11" s="85" t="s">
        <v>399</v>
      </c>
      <c r="AY11" s="78">
        <v>692</v>
      </c>
      <c r="BA11" s="83" t="s">
        <v>399</v>
      </c>
      <c r="BB11" s="205">
        <v>684</v>
      </c>
      <c r="BC11" s="213"/>
      <c r="BD11" s="210" t="s">
        <v>399</v>
      </c>
      <c r="BE11" s="78">
        <v>767</v>
      </c>
      <c r="BG11" s="85" t="s">
        <v>399</v>
      </c>
      <c r="BH11" s="78">
        <v>771</v>
      </c>
      <c r="BJ11" s="85" t="s">
        <v>821</v>
      </c>
      <c r="BK11" s="78">
        <v>3</v>
      </c>
      <c r="BM11" s="138" t="s">
        <v>821</v>
      </c>
      <c r="BN11" s="84">
        <v>2</v>
      </c>
      <c r="BP11" s="138" t="s">
        <v>399</v>
      </c>
      <c r="BQ11" s="84">
        <v>833</v>
      </c>
      <c r="BS11" s="138" t="s">
        <v>399</v>
      </c>
      <c r="BT11" s="84">
        <v>902</v>
      </c>
      <c r="BV11" s="83" t="s">
        <v>399</v>
      </c>
      <c r="BW11" s="84">
        <v>908</v>
      </c>
    </row>
    <row r="12" spans="2:75" ht="12.75">
      <c r="B12" s="96" t="s">
        <v>5</v>
      </c>
      <c r="C12" s="34">
        <v>815</v>
      </c>
      <c r="E12" s="138" t="s">
        <v>624</v>
      </c>
      <c r="F12" s="78">
        <v>79</v>
      </c>
      <c r="H12" s="67" t="s">
        <v>9</v>
      </c>
      <c r="I12" s="68">
        <v>629</v>
      </c>
      <c r="K12" s="89" t="s">
        <v>5</v>
      </c>
      <c r="L12" s="84">
        <v>691</v>
      </c>
      <c r="N12" s="83" t="s">
        <v>5</v>
      </c>
      <c r="O12" s="84">
        <v>657</v>
      </c>
      <c r="Q12" s="138" t="s">
        <v>4</v>
      </c>
      <c r="R12" s="84">
        <v>798</v>
      </c>
      <c r="T12" s="83" t="s">
        <v>9</v>
      </c>
      <c r="U12" s="84">
        <v>797</v>
      </c>
      <c r="W12" s="83" t="s">
        <v>9</v>
      </c>
      <c r="X12" s="84">
        <v>622</v>
      </c>
      <c r="Z12" s="138" t="s">
        <v>5</v>
      </c>
      <c r="AA12" s="84">
        <v>840</v>
      </c>
      <c r="AC12" s="83" t="s">
        <v>9</v>
      </c>
      <c r="AD12" s="84">
        <v>649</v>
      </c>
      <c r="AF12" s="83" t="s">
        <v>5</v>
      </c>
      <c r="AG12" s="84">
        <v>696</v>
      </c>
      <c r="AI12" s="138" t="s">
        <v>5</v>
      </c>
      <c r="AJ12" s="84">
        <v>782</v>
      </c>
      <c r="AL12" s="83" t="s">
        <v>5</v>
      </c>
      <c r="AM12" s="84">
        <v>795</v>
      </c>
      <c r="AO12" s="85" t="s">
        <v>9</v>
      </c>
      <c r="AP12" s="78">
        <v>655</v>
      </c>
      <c r="AR12" s="85" t="s">
        <v>9</v>
      </c>
      <c r="AS12" s="78">
        <v>684</v>
      </c>
      <c r="AU12" s="85" t="s">
        <v>9</v>
      </c>
      <c r="AV12" s="78">
        <v>811</v>
      </c>
      <c r="AX12" s="83" t="s">
        <v>9</v>
      </c>
      <c r="AY12" s="84">
        <v>909</v>
      </c>
      <c r="BA12" s="83" t="s">
        <v>9</v>
      </c>
      <c r="BB12" s="205">
        <v>882</v>
      </c>
      <c r="BC12" s="213"/>
      <c r="BD12" s="210" t="s">
        <v>9</v>
      </c>
      <c r="BE12" s="78">
        <v>860</v>
      </c>
      <c r="BG12" s="83" t="s">
        <v>821</v>
      </c>
      <c r="BH12" s="84">
        <v>2</v>
      </c>
      <c r="BJ12" s="83" t="s">
        <v>9</v>
      </c>
      <c r="BK12" s="84">
        <v>903</v>
      </c>
      <c r="BM12" s="83" t="s">
        <v>9</v>
      </c>
      <c r="BN12" s="84">
        <v>893</v>
      </c>
      <c r="BP12" s="138" t="s">
        <v>9</v>
      </c>
      <c r="BQ12" s="84">
        <v>1052</v>
      </c>
      <c r="BS12" s="138" t="s">
        <v>9</v>
      </c>
      <c r="BT12" s="84">
        <v>979</v>
      </c>
      <c r="BV12" s="83" t="s">
        <v>9</v>
      </c>
      <c r="BW12" s="84">
        <v>954</v>
      </c>
    </row>
    <row r="13" spans="2:75" ht="12.75">
      <c r="B13" s="96" t="s">
        <v>6</v>
      </c>
      <c r="C13" s="34">
        <v>211</v>
      </c>
      <c r="E13" s="85" t="s">
        <v>4</v>
      </c>
      <c r="F13" s="78">
        <v>668</v>
      </c>
      <c r="H13" s="67" t="s">
        <v>5</v>
      </c>
      <c r="I13" s="68">
        <v>729</v>
      </c>
      <c r="K13" s="89" t="s">
        <v>6</v>
      </c>
      <c r="L13" s="84">
        <v>183</v>
      </c>
      <c r="N13" s="83" t="s">
        <v>6</v>
      </c>
      <c r="O13" s="84">
        <v>166</v>
      </c>
      <c r="Q13" s="85" t="s">
        <v>399</v>
      </c>
      <c r="R13" s="78">
        <v>1016</v>
      </c>
      <c r="T13" s="83" t="s">
        <v>5</v>
      </c>
      <c r="U13" s="84">
        <v>5</v>
      </c>
      <c r="W13" s="83" t="s">
        <v>5</v>
      </c>
      <c r="X13" s="84">
        <v>728</v>
      </c>
      <c r="Z13" s="83" t="s">
        <v>6</v>
      </c>
      <c r="AA13" s="84">
        <v>93</v>
      </c>
      <c r="AC13" s="83" t="s">
        <v>5</v>
      </c>
      <c r="AD13" s="84">
        <v>840</v>
      </c>
      <c r="AF13" s="83" t="s">
        <v>6</v>
      </c>
      <c r="AG13" s="84">
        <v>45</v>
      </c>
      <c r="AI13" s="83" t="s">
        <v>7</v>
      </c>
      <c r="AJ13" s="84">
        <v>358</v>
      </c>
      <c r="AL13" s="83" t="s">
        <v>7</v>
      </c>
      <c r="AM13" s="84">
        <v>380</v>
      </c>
      <c r="AO13" s="83" t="s">
        <v>5</v>
      </c>
      <c r="AP13" s="84">
        <v>882</v>
      </c>
      <c r="AR13" s="83" t="s">
        <v>5</v>
      </c>
      <c r="AS13" s="84">
        <v>830</v>
      </c>
      <c r="AU13" s="83" t="s">
        <v>5</v>
      </c>
      <c r="AV13" s="84">
        <v>873</v>
      </c>
      <c r="AX13" s="85" t="s">
        <v>5</v>
      </c>
      <c r="AY13" s="78">
        <v>950</v>
      </c>
      <c r="BA13" s="138" t="s">
        <v>5</v>
      </c>
      <c r="BB13" s="206">
        <v>1123</v>
      </c>
      <c r="BC13" s="214"/>
      <c r="BD13" s="209" t="s">
        <v>5</v>
      </c>
      <c r="BE13" s="84">
        <v>1017</v>
      </c>
      <c r="BG13" s="83" t="s">
        <v>9</v>
      </c>
      <c r="BH13" s="84">
        <v>906</v>
      </c>
      <c r="BJ13" s="83" t="s">
        <v>5</v>
      </c>
      <c r="BK13" s="84">
        <v>1245</v>
      </c>
      <c r="BM13" s="85" t="s">
        <v>5</v>
      </c>
      <c r="BN13" s="78">
        <v>1237</v>
      </c>
      <c r="BP13" s="83" t="s">
        <v>5</v>
      </c>
      <c r="BQ13" s="84">
        <v>1291</v>
      </c>
      <c r="BS13" s="138" t="s">
        <v>5</v>
      </c>
      <c r="BT13" s="84">
        <v>1372</v>
      </c>
      <c r="BV13" s="138" t="s">
        <v>5</v>
      </c>
      <c r="BW13" s="84">
        <v>1452</v>
      </c>
    </row>
    <row r="14" spans="2:75" ht="12.75">
      <c r="B14" s="96" t="s">
        <v>7</v>
      </c>
      <c r="C14" s="34">
        <v>452</v>
      </c>
      <c r="E14" s="85" t="s">
        <v>399</v>
      </c>
      <c r="F14" s="78">
        <v>772</v>
      </c>
      <c r="H14" s="67" t="s">
        <v>6</v>
      </c>
      <c r="I14" s="68">
        <v>190</v>
      </c>
      <c r="K14" s="89" t="s">
        <v>7</v>
      </c>
      <c r="L14" s="84">
        <v>469</v>
      </c>
      <c r="N14" s="83" t="s">
        <v>7</v>
      </c>
      <c r="O14" s="84">
        <v>522</v>
      </c>
      <c r="Q14" s="83" t="s">
        <v>9</v>
      </c>
      <c r="R14" s="84">
        <v>555</v>
      </c>
      <c r="T14" s="83" t="s">
        <v>6</v>
      </c>
      <c r="U14" s="84">
        <v>419</v>
      </c>
      <c r="W14" s="83" t="s">
        <v>6</v>
      </c>
      <c r="X14" s="84">
        <v>106</v>
      </c>
      <c r="Z14" s="83" t="s">
        <v>7</v>
      </c>
      <c r="AA14" s="84">
        <v>380</v>
      </c>
      <c r="AC14" s="83" t="s">
        <v>6</v>
      </c>
      <c r="AD14" s="84">
        <v>56</v>
      </c>
      <c r="AF14" s="138" t="s">
        <v>7</v>
      </c>
      <c r="AG14" s="84">
        <v>420</v>
      </c>
      <c r="AI14" s="83" t="s">
        <v>290</v>
      </c>
      <c r="AJ14" s="84">
        <v>203</v>
      </c>
      <c r="AL14" s="83" t="s">
        <v>290</v>
      </c>
      <c r="AM14" s="84">
        <v>186</v>
      </c>
      <c r="AO14" s="83" t="s">
        <v>7</v>
      </c>
      <c r="AP14" s="84">
        <v>453</v>
      </c>
      <c r="AR14" s="83" t="s">
        <v>7</v>
      </c>
      <c r="AS14" s="84">
        <v>462</v>
      </c>
      <c r="AU14" s="83" t="s">
        <v>7</v>
      </c>
      <c r="AV14" s="84">
        <v>496</v>
      </c>
      <c r="AX14" s="138" t="s">
        <v>7</v>
      </c>
      <c r="AY14" s="84">
        <v>571</v>
      </c>
      <c r="BA14" s="138" t="s">
        <v>7</v>
      </c>
      <c r="BB14" s="205">
        <v>573</v>
      </c>
      <c r="BC14" s="213"/>
      <c r="BD14" s="209" t="s">
        <v>7</v>
      </c>
      <c r="BE14" s="84">
        <v>697</v>
      </c>
      <c r="BG14" s="83" t="s">
        <v>5</v>
      </c>
      <c r="BH14" s="84">
        <v>1181</v>
      </c>
      <c r="BJ14" s="83" t="s">
        <v>7</v>
      </c>
      <c r="BK14" s="84">
        <v>276</v>
      </c>
      <c r="BM14" s="83" t="s">
        <v>7</v>
      </c>
      <c r="BN14" s="84">
        <v>231</v>
      </c>
      <c r="BP14" s="85" t="s">
        <v>7</v>
      </c>
      <c r="BQ14" s="78">
        <v>236</v>
      </c>
      <c r="BS14" s="83" t="s">
        <v>7</v>
      </c>
      <c r="BT14" s="84">
        <v>87</v>
      </c>
      <c r="BV14" s="138" t="s">
        <v>7</v>
      </c>
      <c r="BW14" s="84">
        <v>49</v>
      </c>
    </row>
    <row r="15" spans="2:75" ht="13.5" thickBot="1">
      <c r="B15" s="160" t="s">
        <v>290</v>
      </c>
      <c r="C15" s="84">
        <v>299</v>
      </c>
      <c r="E15" s="138" t="s">
        <v>9</v>
      </c>
      <c r="F15" s="84">
        <v>664</v>
      </c>
      <c r="H15" s="67" t="s">
        <v>7</v>
      </c>
      <c r="I15" s="68">
        <v>512</v>
      </c>
      <c r="K15" s="89" t="s">
        <v>290</v>
      </c>
      <c r="L15" s="84">
        <v>327</v>
      </c>
      <c r="N15" s="83" t="s">
        <v>290</v>
      </c>
      <c r="O15" s="84">
        <v>313</v>
      </c>
      <c r="Q15" s="85" t="s">
        <v>5</v>
      </c>
      <c r="R15" s="78">
        <v>721</v>
      </c>
      <c r="T15" s="83" t="s">
        <v>7</v>
      </c>
      <c r="U15" s="84">
        <v>746</v>
      </c>
      <c r="W15" s="83" t="s">
        <v>7</v>
      </c>
      <c r="X15" s="84">
        <v>356</v>
      </c>
      <c r="Z15" s="83" t="s">
        <v>290</v>
      </c>
      <c r="AA15" s="84">
        <v>203</v>
      </c>
      <c r="AC15" s="83" t="s">
        <v>7</v>
      </c>
      <c r="AD15" s="84">
        <v>375</v>
      </c>
      <c r="AF15" s="83" t="s">
        <v>290</v>
      </c>
      <c r="AG15" s="84">
        <v>200</v>
      </c>
      <c r="AI15" s="83" t="s">
        <v>8</v>
      </c>
      <c r="AJ15" s="84">
        <v>420</v>
      </c>
      <c r="AL15" s="83" t="s">
        <v>8</v>
      </c>
      <c r="AM15" s="84">
        <v>443</v>
      </c>
      <c r="AO15" s="83" t="s">
        <v>290</v>
      </c>
      <c r="AP15" s="84">
        <v>140</v>
      </c>
      <c r="AR15" s="83" t="s">
        <v>290</v>
      </c>
      <c r="AS15" s="84">
        <v>150</v>
      </c>
      <c r="AU15" s="83" t="s">
        <v>290</v>
      </c>
      <c r="AV15" s="84">
        <v>76</v>
      </c>
      <c r="AX15" s="83" t="s">
        <v>290</v>
      </c>
      <c r="AY15" s="84">
        <v>13</v>
      </c>
      <c r="BA15" s="83" t="s">
        <v>8</v>
      </c>
      <c r="BB15" s="205">
        <v>589</v>
      </c>
      <c r="BC15" s="213"/>
      <c r="BD15" s="211" t="s">
        <v>808</v>
      </c>
      <c r="BE15" s="84">
        <v>331</v>
      </c>
      <c r="BG15" s="83" t="s">
        <v>7</v>
      </c>
      <c r="BH15" s="84">
        <v>292</v>
      </c>
      <c r="BJ15" s="21" t="s">
        <v>371</v>
      </c>
      <c r="BK15" s="31">
        <f>SUM(BK4:BK14)</f>
        <v>6017</v>
      </c>
      <c r="BM15" s="83" t="s">
        <v>808</v>
      </c>
      <c r="BN15" s="84">
        <v>628</v>
      </c>
      <c r="BP15" s="83" t="s">
        <v>808</v>
      </c>
      <c r="BQ15" s="84">
        <v>631</v>
      </c>
      <c r="BS15" s="85" t="s">
        <v>808</v>
      </c>
      <c r="BT15" s="78">
        <v>785</v>
      </c>
      <c r="BV15" s="138" t="s">
        <v>808</v>
      </c>
      <c r="BW15" s="84">
        <v>650</v>
      </c>
    </row>
    <row r="16" spans="2:75" ht="13.5" thickBot="1">
      <c r="B16" s="96" t="s">
        <v>8</v>
      </c>
      <c r="C16" s="34">
        <v>344</v>
      </c>
      <c r="E16" s="85" t="s">
        <v>5</v>
      </c>
      <c r="F16" s="78">
        <v>820</v>
      </c>
      <c r="H16" s="67" t="s">
        <v>290</v>
      </c>
      <c r="I16" s="68">
        <v>266</v>
      </c>
      <c r="K16" s="89" t="s">
        <v>8</v>
      </c>
      <c r="L16" s="84">
        <v>482</v>
      </c>
      <c r="N16" s="83" t="s">
        <v>8</v>
      </c>
      <c r="O16" s="84">
        <v>433</v>
      </c>
      <c r="Q16" s="83" t="s">
        <v>6</v>
      </c>
      <c r="R16" s="84">
        <v>141</v>
      </c>
      <c r="T16" s="83" t="s">
        <v>290</v>
      </c>
      <c r="U16" s="84">
        <v>365</v>
      </c>
      <c r="W16" s="83" t="s">
        <v>290</v>
      </c>
      <c r="X16" s="84">
        <v>292</v>
      </c>
      <c r="Z16" s="83" t="s">
        <v>8</v>
      </c>
      <c r="AA16" s="84">
        <v>485</v>
      </c>
      <c r="AC16" s="138" t="s">
        <v>290</v>
      </c>
      <c r="AD16" s="84">
        <v>205</v>
      </c>
      <c r="AF16" s="83" t="s">
        <v>8</v>
      </c>
      <c r="AG16" s="84">
        <v>420</v>
      </c>
      <c r="AI16" s="21" t="s">
        <v>371</v>
      </c>
      <c r="AJ16" s="31">
        <f>SUM(AJ4:AJ15)</f>
        <v>5581</v>
      </c>
      <c r="AL16" s="21" t="s">
        <v>371</v>
      </c>
      <c r="AM16" s="31">
        <f>SUM(AM4:AM15)</f>
        <v>5649</v>
      </c>
      <c r="AO16" s="83" t="s">
        <v>8</v>
      </c>
      <c r="AP16" s="84">
        <v>449</v>
      </c>
      <c r="AR16" s="83" t="s">
        <v>8</v>
      </c>
      <c r="AS16" s="84">
        <v>460</v>
      </c>
      <c r="AU16" s="83" t="s">
        <v>8</v>
      </c>
      <c r="AV16" s="84">
        <v>442</v>
      </c>
      <c r="AX16" s="83" t="s">
        <v>8</v>
      </c>
      <c r="AY16" s="84">
        <v>594</v>
      </c>
      <c r="BA16" s="21" t="s">
        <v>371</v>
      </c>
      <c r="BB16" s="207">
        <f>SUM(BB4:BB15)</f>
        <v>6426</v>
      </c>
      <c r="BC16" s="216"/>
      <c r="BD16" s="212" t="s">
        <v>371</v>
      </c>
      <c r="BE16" s="31">
        <f>SUM(BE4:BE15)</f>
        <v>6352</v>
      </c>
      <c r="BG16" s="83" t="s">
        <v>808</v>
      </c>
      <c r="BH16" s="84">
        <v>331</v>
      </c>
      <c r="BJ16" s="10" t="s">
        <v>177</v>
      </c>
      <c r="BM16" s="83" t="s">
        <v>23</v>
      </c>
      <c r="BN16" s="84">
        <v>386</v>
      </c>
      <c r="BP16" s="21" t="s">
        <v>371</v>
      </c>
      <c r="BQ16" s="31">
        <f>SUM(BQ4:BQ15)</f>
        <v>7136</v>
      </c>
      <c r="BS16" s="21" t="s">
        <v>371</v>
      </c>
      <c r="BT16" s="31">
        <f>SUM(BT4:BT15)</f>
        <v>7194</v>
      </c>
      <c r="BV16" s="21" t="s">
        <v>371</v>
      </c>
      <c r="BW16" s="31">
        <f>SUM(BW4:BW15)</f>
        <v>7012</v>
      </c>
    </row>
    <row r="17" spans="2:74" ht="13.5" thickBot="1">
      <c r="B17" s="97" t="s">
        <v>10</v>
      </c>
      <c r="C17" s="152">
        <f>SUM(C4:C16)</f>
        <v>6538</v>
      </c>
      <c r="E17" s="85" t="s">
        <v>6</v>
      </c>
      <c r="F17" s="78">
        <v>245</v>
      </c>
      <c r="H17" s="67" t="s">
        <v>8</v>
      </c>
      <c r="I17" s="68">
        <v>455</v>
      </c>
      <c r="K17" s="90" t="s">
        <v>371</v>
      </c>
      <c r="L17" s="87">
        <f>SUM(L4:L16)</f>
        <v>6537</v>
      </c>
      <c r="N17" s="86" t="s">
        <v>371</v>
      </c>
      <c r="O17" s="87">
        <f>SUM(O4:O16)</f>
        <v>6646</v>
      </c>
      <c r="Q17" s="83" t="s">
        <v>7</v>
      </c>
      <c r="R17" s="84">
        <v>542</v>
      </c>
      <c r="T17" s="83" t="s">
        <v>8</v>
      </c>
      <c r="U17" s="84">
        <v>129</v>
      </c>
      <c r="W17" s="83" t="s">
        <v>8</v>
      </c>
      <c r="X17" s="84">
        <v>570</v>
      </c>
      <c r="Z17" s="21" t="s">
        <v>371</v>
      </c>
      <c r="AA17" s="31">
        <f>SUM(AA4:AA16)</f>
        <v>5842</v>
      </c>
      <c r="AC17" s="83" t="s">
        <v>8</v>
      </c>
      <c r="AD17" s="84">
        <v>443</v>
      </c>
      <c r="AF17" s="21" t="s">
        <v>371</v>
      </c>
      <c r="AG17" s="31">
        <f>SUM(AG4:AG16)</f>
        <v>5567</v>
      </c>
      <c r="AI17" s="10" t="s">
        <v>177</v>
      </c>
      <c r="AL17" s="10" t="s">
        <v>177</v>
      </c>
      <c r="AO17" s="21" t="s">
        <v>371</v>
      </c>
      <c r="AP17" s="31">
        <f>SUM(AP4:AP16)</f>
        <v>5549</v>
      </c>
      <c r="AR17" s="21" t="s">
        <v>371</v>
      </c>
      <c r="AS17" s="31">
        <f>SUM(AS4:AS16)</f>
        <v>5515</v>
      </c>
      <c r="AU17" s="21" t="s">
        <v>371</v>
      </c>
      <c r="AV17" s="31">
        <f>SUM(AV4:AV16)</f>
        <v>5739</v>
      </c>
      <c r="AX17" s="21" t="s">
        <v>371</v>
      </c>
      <c r="AY17" s="31">
        <f>SUM(AY4:AY16)</f>
        <v>6225</v>
      </c>
      <c r="BA17" s="10" t="s">
        <v>177</v>
      </c>
      <c r="BD17" s="10" t="s">
        <v>177</v>
      </c>
      <c r="BG17" s="21" t="s">
        <v>371</v>
      </c>
      <c r="BH17" s="31">
        <f>SUM(BH4:BH16)</f>
        <v>6264</v>
      </c>
      <c r="BM17" s="21" t="s">
        <v>371</v>
      </c>
      <c r="BN17" s="31">
        <f>SUM(BN4:BN16)</f>
        <v>6712</v>
      </c>
      <c r="BP17" s="10" t="s">
        <v>177</v>
      </c>
      <c r="BS17" s="10" t="s">
        <v>177</v>
      </c>
      <c r="BV17" s="10" t="s">
        <v>177</v>
      </c>
    </row>
    <row r="18" spans="2:65" ht="13.5" thickBot="1">
      <c r="B18" s="10" t="s">
        <v>177</v>
      </c>
      <c r="E18" s="85" t="s">
        <v>7</v>
      </c>
      <c r="F18" s="78">
        <v>482</v>
      </c>
      <c r="H18" s="70" t="s">
        <v>371</v>
      </c>
      <c r="I18" s="71">
        <f>SUM(I4:I17)</f>
        <v>6455</v>
      </c>
      <c r="K18" s="10" t="s">
        <v>177</v>
      </c>
      <c r="N18" s="10" t="s">
        <v>177</v>
      </c>
      <c r="Q18" s="83" t="s">
        <v>290</v>
      </c>
      <c r="R18" s="84">
        <v>246</v>
      </c>
      <c r="T18" s="86" t="s">
        <v>371</v>
      </c>
      <c r="U18" s="87">
        <f>SUM(U4:U17)</f>
        <v>6761</v>
      </c>
      <c r="W18" s="21" t="s">
        <v>371</v>
      </c>
      <c r="X18" s="31">
        <f>SUM(X4:X17)</f>
        <v>6516</v>
      </c>
      <c r="Z18" s="10" t="s">
        <v>177</v>
      </c>
      <c r="AC18" s="21" t="s">
        <v>371</v>
      </c>
      <c r="AD18" s="31">
        <f>SUM(AD4:AD17)</f>
        <v>5699</v>
      </c>
      <c r="AF18" s="10" t="s">
        <v>177</v>
      </c>
      <c r="AO18" s="10" t="s">
        <v>177</v>
      </c>
      <c r="AR18" s="10" t="s">
        <v>177</v>
      </c>
      <c r="AU18" s="10" t="s">
        <v>177</v>
      </c>
      <c r="AX18" s="10" t="s">
        <v>177</v>
      </c>
      <c r="BG18" s="10" t="s">
        <v>177</v>
      </c>
      <c r="BM18" s="10" t="s">
        <v>177</v>
      </c>
    </row>
    <row r="19" spans="5:29" ht="12.75">
      <c r="E19" s="85" t="s">
        <v>290</v>
      </c>
      <c r="F19" s="78">
        <v>297</v>
      </c>
      <c r="H19" s="10" t="s">
        <v>177</v>
      </c>
      <c r="Q19" s="83" t="s">
        <v>8</v>
      </c>
      <c r="R19" s="84">
        <v>380</v>
      </c>
      <c r="T19" s="10" t="s">
        <v>177</v>
      </c>
      <c r="W19" s="10" t="s">
        <v>177</v>
      </c>
      <c r="AC19" s="10" t="s">
        <v>177</v>
      </c>
    </row>
    <row r="20" spans="5:18" ht="13.5" thickBot="1">
      <c r="E20" s="85" t="s">
        <v>8</v>
      </c>
      <c r="F20" s="78">
        <v>482</v>
      </c>
      <c r="Q20" s="21" t="s">
        <v>371</v>
      </c>
      <c r="R20" s="31">
        <f>SUM(R4:R19)</f>
        <v>6830</v>
      </c>
    </row>
    <row r="21" spans="5:17" ht="13.5" thickBot="1">
      <c r="E21" s="21" t="s">
        <v>371</v>
      </c>
      <c r="F21" s="31">
        <f>SUM(F4:F20)</f>
        <v>6796</v>
      </c>
      <c r="Q21" s="10" t="s">
        <v>177</v>
      </c>
    </row>
    <row r="22" spans="5:53" ht="12">
      <c r="E22" s="10" t="s">
        <v>177</v>
      </c>
      <c r="BA22" s="215"/>
    </row>
  </sheetData>
  <sheetProtection/>
  <mergeCells count="50">
    <mergeCell ref="Q1:R1"/>
    <mergeCell ref="Q2:R2"/>
    <mergeCell ref="BP1:BQ1"/>
    <mergeCell ref="BP2:BQ2"/>
    <mergeCell ref="BM1:BN1"/>
    <mergeCell ref="BM2:BN2"/>
    <mergeCell ref="BJ1:BK1"/>
    <mergeCell ref="BJ2:BK2"/>
    <mergeCell ref="AC1:AD1"/>
    <mergeCell ref="AC2:AD2"/>
    <mergeCell ref="BG1:BH1"/>
    <mergeCell ref="BG2:BH2"/>
    <mergeCell ref="B1:C1"/>
    <mergeCell ref="B2:C2"/>
    <mergeCell ref="E1:F1"/>
    <mergeCell ref="E2:F2"/>
    <mergeCell ref="H1:I1"/>
    <mergeCell ref="H2:I2"/>
    <mergeCell ref="AI1:AJ1"/>
    <mergeCell ref="AI2:AJ2"/>
    <mergeCell ref="AL1:AM1"/>
    <mergeCell ref="AL2:AM2"/>
    <mergeCell ref="K1:L1"/>
    <mergeCell ref="K2:L2"/>
    <mergeCell ref="N1:O1"/>
    <mergeCell ref="N2:O2"/>
    <mergeCell ref="AF1:AG1"/>
    <mergeCell ref="AF2:AG2"/>
    <mergeCell ref="T1:U1"/>
    <mergeCell ref="T2:U2"/>
    <mergeCell ref="AX1:AY1"/>
    <mergeCell ref="AX2:AY2"/>
    <mergeCell ref="BA1:BB1"/>
    <mergeCell ref="BA2:BB2"/>
    <mergeCell ref="W1:X1"/>
    <mergeCell ref="W2:X2"/>
    <mergeCell ref="Z1:AA1"/>
    <mergeCell ref="Z2:AA2"/>
    <mergeCell ref="AR1:AS1"/>
    <mergeCell ref="AR2:AS2"/>
    <mergeCell ref="BV1:BW1"/>
    <mergeCell ref="BV2:BW2"/>
    <mergeCell ref="BS1:BT1"/>
    <mergeCell ref="BS2:BT2"/>
    <mergeCell ref="AO1:AP1"/>
    <mergeCell ref="AO2:AP2"/>
    <mergeCell ref="BD1:BE1"/>
    <mergeCell ref="BD2:BE2"/>
    <mergeCell ref="AU1:AV1"/>
    <mergeCell ref="AU2:AV2"/>
  </mergeCells>
  <printOptions/>
  <pageMargins left="2.12" right="0.75" top="2.03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172"/>
  <sheetViews>
    <sheetView zoomScalePageLayoutView="0" workbookViewId="0" topLeftCell="BN1">
      <selection activeCell="BV1" sqref="BV1:BW1"/>
    </sheetView>
  </sheetViews>
  <sheetFormatPr defaultColWidth="9.140625" defaultRowHeight="12.75"/>
  <cols>
    <col min="1" max="1" width="5.7109375" style="0" customWidth="1"/>
    <col min="2" max="2" width="50.8515625" style="0" customWidth="1"/>
    <col min="3" max="3" width="13.8515625" style="0" customWidth="1"/>
    <col min="5" max="5" width="50.8515625" style="0" bestFit="1" customWidth="1"/>
    <col min="6" max="6" width="13.8515625" style="0" bestFit="1" customWidth="1"/>
    <col min="8" max="8" width="46.57421875" style="0" customWidth="1"/>
    <col min="9" max="9" width="13.421875" style="0" customWidth="1"/>
    <col min="11" max="11" width="40.28125" style="0" customWidth="1"/>
    <col min="12" max="12" width="16.140625" style="0" customWidth="1"/>
    <col min="14" max="14" width="40.28125" style="0" customWidth="1"/>
    <col min="15" max="15" width="13.57421875" style="0" customWidth="1"/>
    <col min="17" max="17" width="44.8515625" style="0" customWidth="1"/>
    <col min="18" max="18" width="14.7109375" style="0" customWidth="1"/>
    <col min="20" max="20" width="40.57421875" style="0" customWidth="1"/>
    <col min="21" max="21" width="13.57421875" style="24" customWidth="1"/>
    <col min="23" max="23" width="40.28125" style="0" bestFit="1" customWidth="1"/>
    <col min="24" max="24" width="13.57421875" style="0" bestFit="1" customWidth="1"/>
    <col min="26" max="26" width="40.8515625" style="0" customWidth="1"/>
    <col min="27" max="27" width="14.7109375" style="0" customWidth="1"/>
    <col min="29" max="29" width="48.57421875" style="0" customWidth="1"/>
    <col min="30" max="30" width="13.421875" style="0" customWidth="1"/>
    <col min="32" max="32" width="47.28125" style="0" customWidth="1"/>
    <col min="33" max="33" width="13.140625" style="0" customWidth="1"/>
    <col min="35" max="35" width="43.57421875" style="0" bestFit="1" customWidth="1"/>
    <col min="36" max="36" width="13.57421875" style="0" bestFit="1" customWidth="1"/>
    <col min="38" max="38" width="41.57421875" style="0" customWidth="1"/>
    <col min="39" max="39" width="12.7109375" style="0" customWidth="1"/>
    <col min="41" max="41" width="47.421875" style="0" customWidth="1"/>
    <col min="42" max="42" width="13.57421875" style="0" customWidth="1"/>
    <col min="44" max="44" width="41.57421875" style="0" customWidth="1"/>
    <col min="45" max="45" width="12.7109375" style="0" customWidth="1"/>
    <col min="47" max="47" width="41.57421875" style="0" customWidth="1"/>
    <col min="48" max="48" width="13.7109375" style="0" customWidth="1"/>
    <col min="50" max="50" width="37.57421875" style="0" customWidth="1"/>
    <col min="51" max="51" width="15.140625" style="0" customWidth="1"/>
    <col min="53" max="53" width="37.421875" style="0" customWidth="1"/>
    <col min="54" max="54" width="13.57421875" style="0" customWidth="1"/>
    <col min="56" max="56" width="39.140625" style="0" customWidth="1"/>
    <col min="57" max="57" width="13.57421875" style="0" bestFit="1" customWidth="1"/>
    <col min="59" max="59" width="38.421875" style="0" customWidth="1"/>
    <col min="60" max="60" width="13.57421875" style="0" bestFit="1" customWidth="1"/>
    <col min="62" max="62" width="38.7109375" style="0" customWidth="1"/>
    <col min="63" max="63" width="13.57421875" style="0" bestFit="1" customWidth="1"/>
    <col min="65" max="65" width="37.00390625" style="0" customWidth="1"/>
    <col min="66" max="66" width="14.28125" style="0" customWidth="1"/>
    <col min="68" max="68" width="40.00390625" style="0" customWidth="1"/>
    <col min="69" max="69" width="13.7109375" style="0" customWidth="1"/>
    <col min="71" max="71" width="39.421875" style="0" customWidth="1"/>
    <col min="72" max="72" width="13.28125" style="0" customWidth="1"/>
    <col min="74" max="74" width="39.421875" style="0" customWidth="1"/>
    <col min="75" max="75" width="13.28125" style="0" customWidth="1"/>
  </cols>
  <sheetData>
    <row r="1" spans="2:75" ht="12">
      <c r="B1" s="220" t="s">
        <v>632</v>
      </c>
      <c r="C1" s="220"/>
      <c r="E1" s="220" t="s">
        <v>632</v>
      </c>
      <c r="F1" s="220"/>
      <c r="H1" s="220" t="s">
        <v>632</v>
      </c>
      <c r="I1" s="220"/>
      <c r="K1" s="220" t="s">
        <v>632</v>
      </c>
      <c r="L1" s="220"/>
      <c r="N1" s="220" t="s">
        <v>632</v>
      </c>
      <c r="O1" s="220"/>
      <c r="Q1" s="220" t="s">
        <v>632</v>
      </c>
      <c r="R1" s="220"/>
      <c r="T1" s="220" t="s">
        <v>632</v>
      </c>
      <c r="U1" s="220"/>
      <c r="W1" s="220" t="s">
        <v>632</v>
      </c>
      <c r="X1" s="220"/>
      <c r="Z1" s="220" t="s">
        <v>632</v>
      </c>
      <c r="AA1" s="220"/>
      <c r="AC1" s="220" t="s">
        <v>632</v>
      </c>
      <c r="AD1" s="220"/>
      <c r="AF1" s="220" t="s">
        <v>632</v>
      </c>
      <c r="AG1" s="220"/>
      <c r="AI1" s="220" t="s">
        <v>632</v>
      </c>
      <c r="AJ1" s="220"/>
      <c r="AL1" s="220" t="s">
        <v>632</v>
      </c>
      <c r="AM1" s="220"/>
      <c r="AO1" s="220" t="s">
        <v>632</v>
      </c>
      <c r="AP1" s="220"/>
      <c r="AR1" s="231" t="s">
        <v>632</v>
      </c>
      <c r="AS1" s="231"/>
      <c r="AU1" s="231" t="s">
        <v>632</v>
      </c>
      <c r="AV1" s="231"/>
      <c r="AX1" s="231" t="s">
        <v>632</v>
      </c>
      <c r="AY1" s="231"/>
      <c r="BA1" s="231" t="s">
        <v>632</v>
      </c>
      <c r="BB1" s="231"/>
      <c r="BD1" s="231" t="s">
        <v>632</v>
      </c>
      <c r="BE1" s="231"/>
      <c r="BG1" s="231" t="s">
        <v>632</v>
      </c>
      <c r="BH1" s="231"/>
      <c r="BJ1" s="231" t="s">
        <v>632</v>
      </c>
      <c r="BK1" s="231"/>
      <c r="BM1" s="231" t="s">
        <v>632</v>
      </c>
      <c r="BN1" s="231"/>
      <c r="BP1" s="231" t="s">
        <v>632</v>
      </c>
      <c r="BQ1" s="231"/>
      <c r="BS1" s="231" t="s">
        <v>632</v>
      </c>
      <c r="BT1" s="231"/>
      <c r="BV1" s="231" t="s">
        <v>632</v>
      </c>
      <c r="BW1" s="231"/>
    </row>
    <row r="2" spans="2:75" ht="12.75" thickBot="1">
      <c r="B2" s="227" t="s">
        <v>345</v>
      </c>
      <c r="C2" s="227"/>
      <c r="E2" s="232" t="s">
        <v>351</v>
      </c>
      <c r="F2" s="227"/>
      <c r="H2" s="225" t="s">
        <v>372</v>
      </c>
      <c r="I2" s="226"/>
      <c r="K2" s="225" t="s">
        <v>373</v>
      </c>
      <c r="L2" s="226"/>
      <c r="N2" s="225" t="s">
        <v>384</v>
      </c>
      <c r="O2" s="226"/>
      <c r="Q2" s="225" t="s">
        <v>398</v>
      </c>
      <c r="R2" s="226"/>
      <c r="T2" s="225" t="s">
        <v>409</v>
      </c>
      <c r="U2" s="226"/>
      <c r="W2" s="225" t="s">
        <v>422</v>
      </c>
      <c r="X2" s="226"/>
      <c r="Z2" s="225" t="s">
        <v>446</v>
      </c>
      <c r="AA2" s="226"/>
      <c r="AC2" s="225" t="s">
        <v>457</v>
      </c>
      <c r="AD2" s="226"/>
      <c r="AF2" s="225" t="s">
        <v>542</v>
      </c>
      <c r="AG2" s="226"/>
      <c r="AI2" s="225" t="s">
        <v>578</v>
      </c>
      <c r="AJ2" s="226"/>
      <c r="AL2" s="225" t="s">
        <v>606</v>
      </c>
      <c r="AM2" s="226"/>
      <c r="AO2" s="225" t="s">
        <v>634</v>
      </c>
      <c r="AP2" s="226"/>
      <c r="AR2" s="225" t="s">
        <v>669</v>
      </c>
      <c r="AS2" s="226"/>
      <c r="AU2" s="225" t="s">
        <v>713</v>
      </c>
      <c r="AV2" s="226"/>
      <c r="AX2" s="225" t="s">
        <v>714</v>
      </c>
      <c r="AY2" s="226"/>
      <c r="BA2" s="225" t="s">
        <v>733</v>
      </c>
      <c r="BB2" s="226"/>
      <c r="BD2" s="225" t="s">
        <v>803</v>
      </c>
      <c r="BE2" s="226"/>
      <c r="BG2" s="225" t="s">
        <v>820</v>
      </c>
      <c r="BH2" s="226"/>
      <c r="BJ2" s="225" t="s">
        <v>826</v>
      </c>
      <c r="BK2" s="226"/>
      <c r="BM2" s="225" t="s">
        <v>832</v>
      </c>
      <c r="BN2" s="226"/>
      <c r="BP2" s="225" t="s">
        <v>888</v>
      </c>
      <c r="BQ2" s="226"/>
      <c r="BS2" s="225" t="s">
        <v>896</v>
      </c>
      <c r="BT2" s="226"/>
      <c r="BV2" s="225" t="s">
        <v>902</v>
      </c>
      <c r="BW2" s="226"/>
    </row>
    <row r="3" spans="2:75" ht="12.75">
      <c r="B3" s="15" t="s">
        <v>12</v>
      </c>
      <c r="C3" s="16" t="s">
        <v>13</v>
      </c>
      <c r="E3" s="95" t="s">
        <v>12</v>
      </c>
      <c r="F3" s="104" t="s">
        <v>13</v>
      </c>
      <c r="H3" s="91" t="s">
        <v>12</v>
      </c>
      <c r="I3" s="92" t="s">
        <v>13</v>
      </c>
      <c r="K3" s="55" t="s">
        <v>12</v>
      </c>
      <c r="L3" s="88" t="s">
        <v>13</v>
      </c>
      <c r="N3" s="98" t="s">
        <v>12</v>
      </c>
      <c r="O3" s="82" t="s">
        <v>13</v>
      </c>
      <c r="Q3" s="98" t="s">
        <v>12</v>
      </c>
      <c r="R3" s="82" t="s">
        <v>13</v>
      </c>
      <c r="T3" s="98" t="s">
        <v>12</v>
      </c>
      <c r="U3" s="99" t="s">
        <v>13</v>
      </c>
      <c r="W3" s="98" t="s">
        <v>12</v>
      </c>
      <c r="X3" s="99" t="s">
        <v>13</v>
      </c>
      <c r="Z3" s="98" t="s">
        <v>12</v>
      </c>
      <c r="AA3" s="99" t="s">
        <v>13</v>
      </c>
      <c r="AC3" s="98" t="s">
        <v>12</v>
      </c>
      <c r="AD3" s="99" t="s">
        <v>13</v>
      </c>
      <c r="AF3" s="98" t="s">
        <v>12</v>
      </c>
      <c r="AG3" s="99" t="s">
        <v>13</v>
      </c>
      <c r="AI3" s="98" t="s">
        <v>12</v>
      </c>
      <c r="AJ3" s="99" t="s">
        <v>13</v>
      </c>
      <c r="AL3" s="98" t="s">
        <v>12</v>
      </c>
      <c r="AM3" s="99" t="s">
        <v>13</v>
      </c>
      <c r="AO3" s="98" t="s">
        <v>12</v>
      </c>
      <c r="AP3" s="99" t="s">
        <v>13</v>
      </c>
      <c r="AR3" s="98" t="s">
        <v>12</v>
      </c>
      <c r="AS3" s="99" t="s">
        <v>13</v>
      </c>
      <c r="AU3" s="98" t="s">
        <v>12</v>
      </c>
      <c r="AV3" s="99" t="s">
        <v>13</v>
      </c>
      <c r="AX3" s="98" t="s">
        <v>12</v>
      </c>
      <c r="AY3" s="99" t="s">
        <v>13</v>
      </c>
      <c r="BA3" s="98" t="s">
        <v>12</v>
      </c>
      <c r="BB3" s="99" t="s">
        <v>13</v>
      </c>
      <c r="BD3" s="98" t="s">
        <v>12</v>
      </c>
      <c r="BE3" s="99" t="s">
        <v>13</v>
      </c>
      <c r="BG3" s="98" t="s">
        <v>12</v>
      </c>
      <c r="BH3" s="99" t="s">
        <v>13</v>
      </c>
      <c r="BJ3" s="98" t="s">
        <v>12</v>
      </c>
      <c r="BK3" s="99" t="s">
        <v>13</v>
      </c>
      <c r="BM3" s="98" t="s">
        <v>12</v>
      </c>
      <c r="BN3" s="99" t="s">
        <v>13</v>
      </c>
      <c r="BP3" s="98" t="s">
        <v>12</v>
      </c>
      <c r="BQ3" s="99" t="s">
        <v>13</v>
      </c>
      <c r="BS3" s="98" t="s">
        <v>12</v>
      </c>
      <c r="BT3" s="99" t="s">
        <v>13</v>
      </c>
      <c r="BV3" s="98" t="s">
        <v>12</v>
      </c>
      <c r="BW3" s="99" t="s">
        <v>13</v>
      </c>
    </row>
    <row r="4" spans="2:75" ht="12.75">
      <c r="B4" s="13" t="s">
        <v>41</v>
      </c>
      <c r="C4" s="26">
        <v>48</v>
      </c>
      <c r="E4" s="69" t="s">
        <v>314</v>
      </c>
      <c r="F4" s="105">
        <v>2</v>
      </c>
      <c r="H4" s="67" t="s">
        <v>316</v>
      </c>
      <c r="I4" s="68">
        <v>11</v>
      </c>
      <c r="K4" s="89" t="s">
        <v>316</v>
      </c>
      <c r="L4" s="84">
        <v>6</v>
      </c>
      <c r="N4" s="83" t="s">
        <v>41</v>
      </c>
      <c r="O4" s="84">
        <v>43</v>
      </c>
      <c r="Q4" s="83" t="s">
        <v>314</v>
      </c>
      <c r="R4" s="84">
        <v>2</v>
      </c>
      <c r="T4" s="83" t="s">
        <v>316</v>
      </c>
      <c r="U4" s="84">
        <v>7</v>
      </c>
      <c r="W4" s="83" t="s">
        <v>316</v>
      </c>
      <c r="X4" s="84">
        <v>6</v>
      </c>
      <c r="Z4" s="83" t="s">
        <v>451</v>
      </c>
      <c r="AA4" s="84">
        <v>19</v>
      </c>
      <c r="AC4" s="33" t="s">
        <v>314</v>
      </c>
      <c r="AD4" s="34">
        <v>2</v>
      </c>
      <c r="AF4" s="85" t="s">
        <v>316</v>
      </c>
      <c r="AG4" s="78">
        <v>17</v>
      </c>
      <c r="AI4" s="85" t="s">
        <v>316</v>
      </c>
      <c r="AJ4" s="78">
        <v>2</v>
      </c>
      <c r="AL4" s="85" t="s">
        <v>451</v>
      </c>
      <c r="AM4" s="78">
        <v>626</v>
      </c>
      <c r="AO4" s="166" t="s">
        <v>406</v>
      </c>
      <c r="AP4" s="169">
        <v>2</v>
      </c>
      <c r="AR4" s="85" t="s">
        <v>316</v>
      </c>
      <c r="AS4" s="78">
        <v>13</v>
      </c>
      <c r="AU4" s="30" t="s">
        <v>316</v>
      </c>
      <c r="AV4" s="27">
        <v>7</v>
      </c>
      <c r="AX4" s="30" t="s">
        <v>316</v>
      </c>
      <c r="AY4" s="27">
        <v>1</v>
      </c>
      <c r="BA4" s="30" t="s">
        <v>777</v>
      </c>
      <c r="BB4" s="27">
        <v>1</v>
      </c>
      <c r="BD4" s="30" t="s">
        <v>406</v>
      </c>
      <c r="BE4" s="27">
        <v>4</v>
      </c>
      <c r="BG4" s="30" t="s">
        <v>406</v>
      </c>
      <c r="BH4" s="27">
        <v>2</v>
      </c>
      <c r="BJ4" s="30" t="s">
        <v>41</v>
      </c>
      <c r="BK4" s="27">
        <v>55</v>
      </c>
      <c r="BM4" s="30" t="s">
        <v>848</v>
      </c>
      <c r="BN4" s="27">
        <v>9</v>
      </c>
      <c r="BP4" s="30" t="s">
        <v>891</v>
      </c>
      <c r="BQ4" s="27">
        <v>31</v>
      </c>
      <c r="BS4" s="30" t="s">
        <v>891</v>
      </c>
      <c r="BT4" s="27">
        <v>4</v>
      </c>
      <c r="BV4" s="30" t="s">
        <v>891</v>
      </c>
      <c r="BW4" s="27">
        <v>3</v>
      </c>
    </row>
    <row r="5" spans="2:75" ht="12.75">
      <c r="B5" s="13" t="s">
        <v>506</v>
      </c>
      <c r="C5" s="26">
        <v>8</v>
      </c>
      <c r="E5" s="140" t="s">
        <v>315</v>
      </c>
      <c r="F5" s="141">
        <v>4</v>
      </c>
      <c r="H5" s="67" t="s">
        <v>41</v>
      </c>
      <c r="I5" s="68">
        <v>45</v>
      </c>
      <c r="K5" s="103" t="s">
        <v>41</v>
      </c>
      <c r="L5" s="78">
        <v>49</v>
      </c>
      <c r="N5" s="83" t="s">
        <v>506</v>
      </c>
      <c r="O5" s="84">
        <v>7</v>
      </c>
      <c r="Q5" s="83" t="s">
        <v>315</v>
      </c>
      <c r="R5" s="84">
        <v>1</v>
      </c>
      <c r="T5" s="83" t="s">
        <v>41</v>
      </c>
      <c r="U5" s="84">
        <v>44</v>
      </c>
      <c r="W5" s="83" t="s">
        <v>451</v>
      </c>
      <c r="X5" s="84">
        <v>46</v>
      </c>
      <c r="Z5" s="83" t="s">
        <v>41</v>
      </c>
      <c r="AA5" s="84">
        <v>43</v>
      </c>
      <c r="AC5" s="33" t="s">
        <v>406</v>
      </c>
      <c r="AD5" s="34">
        <v>10</v>
      </c>
      <c r="AF5" s="85" t="s">
        <v>451</v>
      </c>
      <c r="AG5" s="78">
        <v>489</v>
      </c>
      <c r="AI5" s="30" t="s">
        <v>451</v>
      </c>
      <c r="AJ5" s="100">
        <v>545</v>
      </c>
      <c r="AL5" s="85" t="s">
        <v>41</v>
      </c>
      <c r="AM5" s="78">
        <v>44</v>
      </c>
      <c r="AO5" s="199" t="s">
        <v>316</v>
      </c>
      <c r="AP5" s="200">
        <v>1</v>
      </c>
      <c r="AR5" s="30" t="s">
        <v>41</v>
      </c>
      <c r="AS5" s="27">
        <v>42</v>
      </c>
      <c r="AU5" s="30" t="s">
        <v>451</v>
      </c>
      <c r="AV5" s="27">
        <v>1843</v>
      </c>
      <c r="AX5" s="85" t="s">
        <v>451</v>
      </c>
      <c r="AY5" s="78">
        <v>1203</v>
      </c>
      <c r="BA5" s="30" t="s">
        <v>406</v>
      </c>
      <c r="BB5" s="27">
        <v>12</v>
      </c>
      <c r="BD5" s="30" t="s">
        <v>316</v>
      </c>
      <c r="BE5" s="27">
        <v>9</v>
      </c>
      <c r="BG5" s="30" t="s">
        <v>316</v>
      </c>
      <c r="BH5" s="27">
        <v>1</v>
      </c>
      <c r="BJ5" s="30" t="s">
        <v>686</v>
      </c>
      <c r="BK5" s="27">
        <v>97</v>
      </c>
      <c r="BM5" s="30" t="s">
        <v>849</v>
      </c>
      <c r="BN5" s="27">
        <v>1</v>
      </c>
      <c r="BP5" s="30" t="s">
        <v>41</v>
      </c>
      <c r="BQ5" s="27">
        <v>54</v>
      </c>
      <c r="BS5" s="30" t="s">
        <v>41</v>
      </c>
      <c r="BT5" s="27">
        <v>67</v>
      </c>
      <c r="BV5" s="30" t="s">
        <v>41</v>
      </c>
      <c r="BW5" s="27">
        <v>55</v>
      </c>
    </row>
    <row r="6" spans="2:75" ht="12.75">
      <c r="B6" s="13" t="s">
        <v>265</v>
      </c>
      <c r="C6" s="26">
        <v>315</v>
      </c>
      <c r="E6" s="140" t="s">
        <v>316</v>
      </c>
      <c r="F6" s="141">
        <v>8</v>
      </c>
      <c r="H6" s="69" t="s">
        <v>506</v>
      </c>
      <c r="I6" s="68">
        <v>10</v>
      </c>
      <c r="K6" s="89" t="s">
        <v>506</v>
      </c>
      <c r="L6" s="84">
        <v>11</v>
      </c>
      <c r="N6" s="83" t="s">
        <v>297</v>
      </c>
      <c r="O6" s="84">
        <v>16</v>
      </c>
      <c r="Q6" s="83" t="s">
        <v>406</v>
      </c>
      <c r="R6" s="84">
        <v>8</v>
      </c>
      <c r="T6" s="83" t="s">
        <v>506</v>
      </c>
      <c r="U6" s="84">
        <v>7</v>
      </c>
      <c r="W6" s="83" t="s">
        <v>41</v>
      </c>
      <c r="X6" s="84">
        <v>45</v>
      </c>
      <c r="Z6" s="83" t="s">
        <v>506</v>
      </c>
      <c r="AA6" s="84">
        <v>6</v>
      </c>
      <c r="AC6" s="83" t="s">
        <v>316</v>
      </c>
      <c r="AD6" s="84">
        <v>10</v>
      </c>
      <c r="AF6" s="85" t="s">
        <v>41</v>
      </c>
      <c r="AG6" s="78">
        <v>46</v>
      </c>
      <c r="AI6" s="85" t="s">
        <v>41</v>
      </c>
      <c r="AJ6" s="78">
        <v>43</v>
      </c>
      <c r="AL6" s="30" t="s">
        <v>506</v>
      </c>
      <c r="AM6" s="27">
        <v>5</v>
      </c>
      <c r="AO6" s="198" t="s">
        <v>451</v>
      </c>
      <c r="AP6" s="164">
        <v>1147</v>
      </c>
      <c r="AR6" s="85" t="s">
        <v>243</v>
      </c>
      <c r="AS6" s="78">
        <v>26</v>
      </c>
      <c r="AU6" s="30" t="s">
        <v>41</v>
      </c>
      <c r="AV6" s="27">
        <v>45</v>
      </c>
      <c r="AX6" s="30" t="s">
        <v>41</v>
      </c>
      <c r="AY6" s="27">
        <v>45</v>
      </c>
      <c r="BA6" s="30" t="s">
        <v>316</v>
      </c>
      <c r="BB6" s="27">
        <v>3</v>
      </c>
      <c r="BD6" s="30" t="s">
        <v>451</v>
      </c>
      <c r="BE6" s="27">
        <v>2067</v>
      </c>
      <c r="BG6" s="30" t="s">
        <v>451</v>
      </c>
      <c r="BH6" s="27">
        <v>1135</v>
      </c>
      <c r="BJ6" s="30" t="s">
        <v>506</v>
      </c>
      <c r="BK6" s="27">
        <v>8</v>
      </c>
      <c r="BM6" s="30" t="s">
        <v>724</v>
      </c>
      <c r="BN6" s="27">
        <v>3</v>
      </c>
      <c r="BP6" s="30" t="s">
        <v>892</v>
      </c>
      <c r="BQ6" s="27">
        <v>69</v>
      </c>
      <c r="BS6" s="30" t="s">
        <v>892</v>
      </c>
      <c r="BT6" s="27">
        <v>81</v>
      </c>
      <c r="BV6" s="30" t="s">
        <v>892</v>
      </c>
      <c r="BW6" s="27">
        <v>85</v>
      </c>
    </row>
    <row r="7" spans="2:75" ht="12.75">
      <c r="B7" s="13" t="s">
        <v>243</v>
      </c>
      <c r="C7" s="26">
        <v>12</v>
      </c>
      <c r="E7" s="69" t="s">
        <v>266</v>
      </c>
      <c r="F7" s="105">
        <v>11</v>
      </c>
      <c r="H7" s="67" t="s">
        <v>265</v>
      </c>
      <c r="I7" s="68">
        <v>294</v>
      </c>
      <c r="K7" s="89" t="s">
        <v>297</v>
      </c>
      <c r="L7" s="84">
        <v>15</v>
      </c>
      <c r="N7" s="83" t="s">
        <v>243</v>
      </c>
      <c r="O7" s="84">
        <v>29</v>
      </c>
      <c r="Q7" s="83" t="s">
        <v>316</v>
      </c>
      <c r="R7" s="84">
        <v>8</v>
      </c>
      <c r="T7" s="83" t="s">
        <v>297</v>
      </c>
      <c r="U7" s="84">
        <v>17</v>
      </c>
      <c r="W7" s="83" t="s">
        <v>506</v>
      </c>
      <c r="X7" s="84">
        <v>7</v>
      </c>
      <c r="Z7" s="83" t="s">
        <v>297</v>
      </c>
      <c r="AA7" s="84">
        <v>5</v>
      </c>
      <c r="AC7" s="85" t="s">
        <v>451</v>
      </c>
      <c r="AD7" s="101">
        <v>202</v>
      </c>
      <c r="AF7" s="30" t="s">
        <v>506</v>
      </c>
      <c r="AG7" s="27">
        <v>5</v>
      </c>
      <c r="AI7" s="85" t="s">
        <v>506</v>
      </c>
      <c r="AJ7" s="78">
        <v>5</v>
      </c>
      <c r="AL7" s="85" t="s">
        <v>297</v>
      </c>
      <c r="AM7" s="78">
        <v>5</v>
      </c>
      <c r="AO7" s="165" t="s">
        <v>724</v>
      </c>
      <c r="AP7" s="168">
        <v>4</v>
      </c>
      <c r="AR7" s="30" t="s">
        <v>42</v>
      </c>
      <c r="AS7" s="27">
        <v>81</v>
      </c>
      <c r="AU7" s="85" t="s">
        <v>686</v>
      </c>
      <c r="AV7" s="78">
        <v>16</v>
      </c>
      <c r="AX7" s="85" t="s">
        <v>686</v>
      </c>
      <c r="AY7" s="78">
        <v>58</v>
      </c>
      <c r="BA7" s="30" t="s">
        <v>451</v>
      </c>
      <c r="BB7" s="27">
        <v>1534</v>
      </c>
      <c r="BD7" s="30" t="s">
        <v>41</v>
      </c>
      <c r="BE7" s="27">
        <v>34</v>
      </c>
      <c r="BG7" s="30" t="s">
        <v>41</v>
      </c>
      <c r="BH7" s="27">
        <v>56</v>
      </c>
      <c r="BJ7" s="30" t="s">
        <v>243</v>
      </c>
      <c r="BK7" s="27">
        <v>14</v>
      </c>
      <c r="BM7" s="30" t="s">
        <v>767</v>
      </c>
      <c r="BN7" s="27">
        <v>2</v>
      </c>
      <c r="BP7" s="30" t="s">
        <v>686</v>
      </c>
      <c r="BQ7" s="27">
        <v>402</v>
      </c>
      <c r="BS7" s="30" t="s">
        <v>686</v>
      </c>
      <c r="BT7" s="27">
        <v>132</v>
      </c>
      <c r="BV7" s="30" t="s">
        <v>686</v>
      </c>
      <c r="BW7" s="27">
        <v>45</v>
      </c>
    </row>
    <row r="8" spans="2:75" ht="12.75">
      <c r="B8" s="13" t="s">
        <v>683</v>
      </c>
      <c r="C8" s="26">
        <v>28</v>
      </c>
      <c r="E8" s="69" t="s">
        <v>41</v>
      </c>
      <c r="F8" s="105">
        <v>56</v>
      </c>
      <c r="H8" s="67" t="s">
        <v>297</v>
      </c>
      <c r="I8" s="68">
        <v>39</v>
      </c>
      <c r="K8" s="89" t="s">
        <v>243</v>
      </c>
      <c r="L8" s="84">
        <v>22</v>
      </c>
      <c r="N8" s="83" t="s">
        <v>683</v>
      </c>
      <c r="O8" s="84">
        <v>24</v>
      </c>
      <c r="Q8" s="30" t="s">
        <v>266</v>
      </c>
      <c r="R8" s="27">
        <v>9</v>
      </c>
      <c r="T8" s="83" t="s">
        <v>243</v>
      </c>
      <c r="U8" s="84">
        <v>14</v>
      </c>
      <c r="W8" s="83" t="s">
        <v>243</v>
      </c>
      <c r="X8" s="84">
        <v>15</v>
      </c>
      <c r="Z8" s="30" t="s">
        <v>243</v>
      </c>
      <c r="AA8" s="29">
        <v>19</v>
      </c>
      <c r="AC8" s="85" t="s">
        <v>266</v>
      </c>
      <c r="AD8" s="101">
        <v>6</v>
      </c>
      <c r="AF8" s="30" t="s">
        <v>297</v>
      </c>
      <c r="AG8" s="27">
        <v>5</v>
      </c>
      <c r="AI8" s="85" t="s">
        <v>297</v>
      </c>
      <c r="AJ8" s="78">
        <v>5</v>
      </c>
      <c r="AL8" s="85" t="s">
        <v>243</v>
      </c>
      <c r="AM8" s="78">
        <v>26</v>
      </c>
      <c r="AO8" s="163" t="s">
        <v>266</v>
      </c>
      <c r="AP8" s="164">
        <v>2</v>
      </c>
      <c r="AR8" s="30" t="s">
        <v>106</v>
      </c>
      <c r="AS8" s="27">
        <v>13</v>
      </c>
      <c r="AU8" s="85" t="s">
        <v>506</v>
      </c>
      <c r="AV8" s="78">
        <v>7</v>
      </c>
      <c r="AX8" s="138" t="s">
        <v>506</v>
      </c>
      <c r="AY8" s="78">
        <v>6</v>
      </c>
      <c r="BA8" s="30" t="s">
        <v>724</v>
      </c>
      <c r="BB8" s="27">
        <v>4</v>
      </c>
      <c r="BD8" s="30" t="s">
        <v>686</v>
      </c>
      <c r="BE8" s="27">
        <v>134</v>
      </c>
      <c r="BG8" s="30" t="s">
        <v>686</v>
      </c>
      <c r="BH8" s="27">
        <v>133</v>
      </c>
      <c r="BJ8" s="30" t="s">
        <v>683</v>
      </c>
      <c r="BK8" s="27">
        <v>25</v>
      </c>
      <c r="BM8" s="30" t="s">
        <v>850</v>
      </c>
      <c r="BN8" s="27">
        <v>1</v>
      </c>
      <c r="BP8" s="30" t="s">
        <v>506</v>
      </c>
      <c r="BQ8" s="27">
        <v>6</v>
      </c>
      <c r="BS8" s="30" t="s">
        <v>506</v>
      </c>
      <c r="BT8" s="27">
        <v>6</v>
      </c>
      <c r="BV8" s="30" t="s">
        <v>904</v>
      </c>
      <c r="BW8" s="27">
        <v>7</v>
      </c>
    </row>
    <row r="9" spans="2:75" ht="12.75">
      <c r="B9" s="13" t="s">
        <v>42</v>
      </c>
      <c r="C9" s="26">
        <v>74</v>
      </c>
      <c r="E9" s="69" t="s">
        <v>506</v>
      </c>
      <c r="F9" s="105">
        <v>10</v>
      </c>
      <c r="H9" s="67" t="s">
        <v>243</v>
      </c>
      <c r="I9" s="68">
        <v>14</v>
      </c>
      <c r="K9" s="89" t="s">
        <v>683</v>
      </c>
      <c r="L9" s="84">
        <v>25</v>
      </c>
      <c r="N9" s="83" t="s">
        <v>42</v>
      </c>
      <c r="O9" s="84">
        <v>74</v>
      </c>
      <c r="Q9" s="83" t="s">
        <v>41</v>
      </c>
      <c r="R9" s="84">
        <v>43</v>
      </c>
      <c r="T9" s="83" t="s">
        <v>683</v>
      </c>
      <c r="U9" s="84">
        <v>27</v>
      </c>
      <c r="W9" s="83" t="s">
        <v>683</v>
      </c>
      <c r="X9" s="84">
        <v>23</v>
      </c>
      <c r="Z9" s="83" t="s">
        <v>683</v>
      </c>
      <c r="AA9" s="84">
        <v>23</v>
      </c>
      <c r="AC9" s="33" t="s">
        <v>41</v>
      </c>
      <c r="AD9" s="34">
        <v>43</v>
      </c>
      <c r="AF9" s="85" t="s">
        <v>243</v>
      </c>
      <c r="AG9" s="78">
        <v>24</v>
      </c>
      <c r="AI9" s="85" t="s">
        <v>243</v>
      </c>
      <c r="AJ9" s="78">
        <v>22</v>
      </c>
      <c r="AL9" s="85" t="s">
        <v>683</v>
      </c>
      <c r="AM9" s="78">
        <v>25</v>
      </c>
      <c r="AO9" s="167" t="s">
        <v>41</v>
      </c>
      <c r="AP9" s="170">
        <v>44</v>
      </c>
      <c r="AR9" s="30" t="s">
        <v>44</v>
      </c>
      <c r="AS9" s="27">
        <v>31</v>
      </c>
      <c r="AU9" s="30" t="s">
        <v>798</v>
      </c>
      <c r="AV9" s="27">
        <v>2</v>
      </c>
      <c r="AX9" s="85" t="s">
        <v>243</v>
      </c>
      <c r="AY9" s="78">
        <v>19</v>
      </c>
      <c r="BA9" s="28" t="s">
        <v>767</v>
      </c>
      <c r="BB9" s="27">
        <v>4</v>
      </c>
      <c r="BD9" s="85" t="s">
        <v>506</v>
      </c>
      <c r="BE9" s="78">
        <v>8</v>
      </c>
      <c r="BG9" s="30" t="s">
        <v>506</v>
      </c>
      <c r="BH9" s="27">
        <v>7</v>
      </c>
      <c r="BJ9" s="30" t="s">
        <v>42</v>
      </c>
      <c r="BK9" s="27">
        <v>81</v>
      </c>
      <c r="BM9" s="30" t="s">
        <v>41</v>
      </c>
      <c r="BN9" s="27">
        <v>58</v>
      </c>
      <c r="BP9" s="30" t="s">
        <v>823</v>
      </c>
      <c r="BQ9" s="27">
        <v>35</v>
      </c>
      <c r="BS9" s="30" t="s">
        <v>823</v>
      </c>
      <c r="BT9" s="27">
        <v>18</v>
      </c>
      <c r="BV9" s="30" t="s">
        <v>506</v>
      </c>
      <c r="BW9" s="27">
        <v>7</v>
      </c>
    </row>
    <row r="10" spans="2:75" ht="12.75">
      <c r="B10" s="13" t="s">
        <v>106</v>
      </c>
      <c r="C10" s="26">
        <v>14</v>
      </c>
      <c r="E10" s="140" t="s">
        <v>385</v>
      </c>
      <c r="F10" s="141">
        <v>2</v>
      </c>
      <c r="H10" s="67" t="s">
        <v>683</v>
      </c>
      <c r="I10" s="68">
        <v>25</v>
      </c>
      <c r="K10" s="89" t="s">
        <v>42</v>
      </c>
      <c r="L10" s="84">
        <v>88</v>
      </c>
      <c r="N10" s="83" t="s">
        <v>106</v>
      </c>
      <c r="O10" s="84">
        <v>16</v>
      </c>
      <c r="Q10" s="30" t="s">
        <v>582</v>
      </c>
      <c r="R10" s="27">
        <v>1</v>
      </c>
      <c r="T10" s="83" t="s">
        <v>42</v>
      </c>
      <c r="U10" s="84">
        <v>74</v>
      </c>
      <c r="W10" s="83" t="s">
        <v>42</v>
      </c>
      <c r="X10" s="84">
        <v>81</v>
      </c>
      <c r="Z10" s="83" t="s">
        <v>42</v>
      </c>
      <c r="AA10" s="84">
        <v>81</v>
      </c>
      <c r="AC10" s="85" t="s">
        <v>582</v>
      </c>
      <c r="AD10" s="101">
        <v>3</v>
      </c>
      <c r="AF10" s="138" t="s">
        <v>683</v>
      </c>
      <c r="AG10" s="78">
        <v>27</v>
      </c>
      <c r="AI10" s="85" t="s">
        <v>683</v>
      </c>
      <c r="AJ10" s="78">
        <v>25</v>
      </c>
      <c r="AL10" s="85" t="s">
        <v>42</v>
      </c>
      <c r="AM10" s="78">
        <v>81</v>
      </c>
      <c r="AO10" s="163" t="s">
        <v>506</v>
      </c>
      <c r="AP10" s="164">
        <v>8</v>
      </c>
      <c r="AR10" s="85" t="s">
        <v>255</v>
      </c>
      <c r="AS10" s="78">
        <v>9</v>
      </c>
      <c r="AU10" s="85" t="s">
        <v>243</v>
      </c>
      <c r="AV10" s="78">
        <v>21</v>
      </c>
      <c r="AX10" s="30" t="s">
        <v>683</v>
      </c>
      <c r="AY10" s="27">
        <v>28</v>
      </c>
      <c r="BA10" s="30" t="s">
        <v>745</v>
      </c>
      <c r="BB10" s="27">
        <v>1</v>
      </c>
      <c r="BD10" s="30" t="s">
        <v>243</v>
      </c>
      <c r="BE10" s="27">
        <v>18</v>
      </c>
      <c r="BG10" s="30" t="s">
        <v>243</v>
      </c>
      <c r="BH10" s="27">
        <v>17</v>
      </c>
      <c r="BJ10" s="30" t="s">
        <v>106</v>
      </c>
      <c r="BK10" s="27">
        <v>14</v>
      </c>
      <c r="BM10" s="30" t="s">
        <v>686</v>
      </c>
      <c r="BN10" s="27">
        <v>361</v>
      </c>
      <c r="BP10" s="30" t="s">
        <v>243</v>
      </c>
      <c r="BQ10" s="27">
        <v>14</v>
      </c>
      <c r="BS10" s="30" t="s">
        <v>243</v>
      </c>
      <c r="BT10" s="27">
        <v>15</v>
      </c>
      <c r="BV10" s="30" t="s">
        <v>823</v>
      </c>
      <c r="BW10" s="27">
        <v>9</v>
      </c>
    </row>
    <row r="11" spans="2:75" ht="12.75">
      <c r="B11" s="13" t="s">
        <v>44</v>
      </c>
      <c r="C11" s="26">
        <v>891</v>
      </c>
      <c r="E11" s="69" t="s">
        <v>76</v>
      </c>
      <c r="F11" s="105">
        <v>10</v>
      </c>
      <c r="H11" s="67" t="s">
        <v>42</v>
      </c>
      <c r="I11" s="68">
        <v>84</v>
      </c>
      <c r="K11" s="89" t="s">
        <v>106</v>
      </c>
      <c r="L11" s="84">
        <v>15</v>
      </c>
      <c r="N11" s="83" t="s">
        <v>44</v>
      </c>
      <c r="O11" s="84">
        <v>789</v>
      </c>
      <c r="Q11" s="30" t="s">
        <v>506</v>
      </c>
      <c r="R11" s="27">
        <v>8</v>
      </c>
      <c r="T11" s="83" t="s">
        <v>106</v>
      </c>
      <c r="U11" s="84">
        <v>17</v>
      </c>
      <c r="W11" s="30" t="s">
        <v>106</v>
      </c>
      <c r="X11" s="100">
        <v>15</v>
      </c>
      <c r="Z11" s="83" t="s">
        <v>106</v>
      </c>
      <c r="AA11" s="84">
        <v>14</v>
      </c>
      <c r="AC11" s="33" t="s">
        <v>506</v>
      </c>
      <c r="AD11" s="34">
        <v>6</v>
      </c>
      <c r="AF11" s="85" t="s">
        <v>42</v>
      </c>
      <c r="AG11" s="78">
        <v>81</v>
      </c>
      <c r="AI11" s="85" t="s">
        <v>42</v>
      </c>
      <c r="AJ11" s="78">
        <v>81</v>
      </c>
      <c r="AL11" s="85" t="s">
        <v>106</v>
      </c>
      <c r="AM11" s="78">
        <v>13</v>
      </c>
      <c r="AO11" s="163" t="s">
        <v>465</v>
      </c>
      <c r="AP11" s="164">
        <v>1</v>
      </c>
      <c r="AR11" s="30" t="s">
        <v>46</v>
      </c>
      <c r="AS11" s="27">
        <v>42</v>
      </c>
      <c r="AU11" s="85" t="s">
        <v>683</v>
      </c>
      <c r="AV11" s="78">
        <v>26</v>
      </c>
      <c r="AX11" s="30" t="s">
        <v>42</v>
      </c>
      <c r="AY11" s="27">
        <v>81</v>
      </c>
      <c r="BA11" s="30" t="s">
        <v>41</v>
      </c>
      <c r="BB11" s="27">
        <v>45</v>
      </c>
      <c r="BD11" s="30" t="s">
        <v>683</v>
      </c>
      <c r="BE11" s="27">
        <v>25</v>
      </c>
      <c r="BG11" s="30" t="s">
        <v>683</v>
      </c>
      <c r="BH11" s="27">
        <v>25</v>
      </c>
      <c r="BJ11" s="30" t="s">
        <v>44</v>
      </c>
      <c r="BK11" s="27">
        <v>311</v>
      </c>
      <c r="BM11" s="30" t="s">
        <v>506</v>
      </c>
      <c r="BN11" s="27">
        <v>8</v>
      </c>
      <c r="BP11" s="30" t="s">
        <v>683</v>
      </c>
      <c r="BQ11" s="27">
        <v>24</v>
      </c>
      <c r="BS11" s="30" t="s">
        <v>897</v>
      </c>
      <c r="BT11" s="27">
        <v>3</v>
      </c>
      <c r="BV11" s="30" t="s">
        <v>243</v>
      </c>
      <c r="BW11" s="27">
        <v>13</v>
      </c>
    </row>
    <row r="12" spans="2:75" ht="12.75">
      <c r="B12" s="13" t="s">
        <v>46</v>
      </c>
      <c r="C12" s="26">
        <v>50</v>
      </c>
      <c r="E12" s="69" t="s">
        <v>317</v>
      </c>
      <c r="F12" s="105">
        <v>1</v>
      </c>
      <c r="H12" s="67" t="s">
        <v>106</v>
      </c>
      <c r="I12" s="68">
        <v>15</v>
      </c>
      <c r="K12" s="103" t="s">
        <v>44</v>
      </c>
      <c r="L12" s="78">
        <v>854</v>
      </c>
      <c r="N12" s="83" t="s">
        <v>46</v>
      </c>
      <c r="O12" s="84">
        <v>46</v>
      </c>
      <c r="Q12" s="30" t="s">
        <v>385</v>
      </c>
      <c r="R12" s="27">
        <v>1</v>
      </c>
      <c r="T12" s="83" t="s">
        <v>44</v>
      </c>
      <c r="U12" s="84">
        <v>414</v>
      </c>
      <c r="W12" s="83" t="s">
        <v>44</v>
      </c>
      <c r="X12" s="84">
        <v>471</v>
      </c>
      <c r="Z12" s="30" t="s">
        <v>44</v>
      </c>
      <c r="AA12" s="27">
        <v>219</v>
      </c>
      <c r="AC12" s="33" t="s">
        <v>317</v>
      </c>
      <c r="AD12" s="34">
        <v>1</v>
      </c>
      <c r="AF12" s="30" t="s">
        <v>106</v>
      </c>
      <c r="AG12" s="100">
        <v>15</v>
      </c>
      <c r="AI12" s="85" t="s">
        <v>106</v>
      </c>
      <c r="AJ12" s="78">
        <v>14</v>
      </c>
      <c r="AL12" s="85" t="s">
        <v>44</v>
      </c>
      <c r="AM12" s="78">
        <v>16</v>
      </c>
      <c r="AO12" s="163" t="s">
        <v>243</v>
      </c>
      <c r="AP12" s="164">
        <v>25</v>
      </c>
      <c r="AR12" s="85" t="s">
        <v>359</v>
      </c>
      <c r="AS12" s="78">
        <v>17</v>
      </c>
      <c r="AU12" s="85" t="s">
        <v>42</v>
      </c>
      <c r="AV12" s="78">
        <v>81</v>
      </c>
      <c r="AX12" s="30" t="s">
        <v>106</v>
      </c>
      <c r="AY12" s="27">
        <v>11</v>
      </c>
      <c r="BA12" s="85" t="s">
        <v>686</v>
      </c>
      <c r="BB12" s="78">
        <v>180</v>
      </c>
      <c r="BD12" s="30" t="s">
        <v>42</v>
      </c>
      <c r="BE12" s="27">
        <v>81</v>
      </c>
      <c r="BG12" s="30" t="s">
        <v>42</v>
      </c>
      <c r="BH12" s="27">
        <v>81</v>
      </c>
      <c r="BJ12" s="30" t="s">
        <v>255</v>
      </c>
      <c r="BK12" s="27">
        <v>4</v>
      </c>
      <c r="BM12" s="30" t="s">
        <v>385</v>
      </c>
      <c r="BN12" s="27">
        <v>3</v>
      </c>
      <c r="BP12" s="30" t="s">
        <v>42</v>
      </c>
      <c r="BQ12" s="27">
        <v>81</v>
      </c>
      <c r="BS12" s="30" t="s">
        <v>683</v>
      </c>
      <c r="BT12" s="27">
        <v>23</v>
      </c>
      <c r="BV12" s="30" t="s">
        <v>897</v>
      </c>
      <c r="BW12" s="27">
        <v>3</v>
      </c>
    </row>
    <row r="13" spans="2:75" ht="12.75">
      <c r="B13" s="172" t="s">
        <v>359</v>
      </c>
      <c r="C13" s="34">
        <v>19</v>
      </c>
      <c r="E13" s="140" t="s">
        <v>265</v>
      </c>
      <c r="F13" s="141">
        <v>309</v>
      </c>
      <c r="H13" s="67" t="s">
        <v>44</v>
      </c>
      <c r="I13" s="68">
        <v>921</v>
      </c>
      <c r="K13" s="89" t="s">
        <v>46</v>
      </c>
      <c r="L13" s="84">
        <v>48</v>
      </c>
      <c r="N13" s="83" t="s">
        <v>359</v>
      </c>
      <c r="O13" s="84">
        <v>19</v>
      </c>
      <c r="Q13" s="30" t="s">
        <v>317</v>
      </c>
      <c r="R13" s="27">
        <v>1</v>
      </c>
      <c r="T13" s="83" t="s">
        <v>255</v>
      </c>
      <c r="U13" s="84">
        <v>5</v>
      </c>
      <c r="W13" s="83" t="s">
        <v>255</v>
      </c>
      <c r="X13" s="84">
        <v>5</v>
      </c>
      <c r="Z13" s="83" t="s">
        <v>255</v>
      </c>
      <c r="AA13" s="84">
        <v>7</v>
      </c>
      <c r="AC13" s="85" t="s">
        <v>387</v>
      </c>
      <c r="AD13" s="101">
        <v>4</v>
      </c>
      <c r="AF13" s="85" t="s">
        <v>44</v>
      </c>
      <c r="AG13" s="78">
        <v>21</v>
      </c>
      <c r="AI13" s="85" t="s">
        <v>44</v>
      </c>
      <c r="AJ13" s="78">
        <v>56</v>
      </c>
      <c r="AL13" s="85" t="s">
        <v>255</v>
      </c>
      <c r="AM13" s="78">
        <v>6</v>
      </c>
      <c r="AO13" s="163" t="s">
        <v>683</v>
      </c>
      <c r="AP13" s="164">
        <v>23</v>
      </c>
      <c r="AR13" s="30" t="s">
        <v>47</v>
      </c>
      <c r="AS13" s="27">
        <v>64</v>
      </c>
      <c r="AU13" s="85" t="s">
        <v>106</v>
      </c>
      <c r="AV13" s="78">
        <v>12</v>
      </c>
      <c r="AX13" s="30" t="s">
        <v>44</v>
      </c>
      <c r="AY13" s="27">
        <v>54</v>
      </c>
      <c r="BA13" s="30" t="s">
        <v>506</v>
      </c>
      <c r="BB13" s="27">
        <v>6</v>
      </c>
      <c r="BD13" s="30" t="s">
        <v>106</v>
      </c>
      <c r="BE13" s="27">
        <v>13</v>
      </c>
      <c r="BG13" s="30" t="s">
        <v>106</v>
      </c>
      <c r="BH13" s="27">
        <v>14</v>
      </c>
      <c r="BJ13" s="30" t="s">
        <v>468</v>
      </c>
      <c r="BK13" s="27">
        <v>7</v>
      </c>
      <c r="BM13" s="30" t="s">
        <v>823</v>
      </c>
      <c r="BN13" s="27">
        <v>32</v>
      </c>
      <c r="BP13" s="30" t="s">
        <v>43</v>
      </c>
      <c r="BQ13" s="27">
        <v>6</v>
      </c>
      <c r="BS13" s="30" t="s">
        <v>42</v>
      </c>
      <c r="BT13" s="27">
        <v>81</v>
      </c>
      <c r="BV13" s="30" t="s">
        <v>905</v>
      </c>
      <c r="BW13" s="27">
        <v>1</v>
      </c>
    </row>
    <row r="14" spans="2:75" ht="12.75">
      <c r="B14" s="13" t="s">
        <v>47</v>
      </c>
      <c r="C14" s="26">
        <v>87</v>
      </c>
      <c r="E14" s="69" t="s">
        <v>253</v>
      </c>
      <c r="F14" s="105">
        <v>4</v>
      </c>
      <c r="H14" s="67" t="s">
        <v>46</v>
      </c>
      <c r="I14" s="68">
        <v>53</v>
      </c>
      <c r="K14" s="89" t="s">
        <v>359</v>
      </c>
      <c r="L14" s="84">
        <v>22</v>
      </c>
      <c r="N14" s="83" t="s">
        <v>47</v>
      </c>
      <c r="O14" s="84">
        <v>88</v>
      </c>
      <c r="Q14" s="30" t="s">
        <v>253</v>
      </c>
      <c r="R14" s="27">
        <v>1</v>
      </c>
      <c r="T14" s="83" t="s">
        <v>46</v>
      </c>
      <c r="U14" s="84">
        <v>45</v>
      </c>
      <c r="W14" s="83" t="s">
        <v>46</v>
      </c>
      <c r="X14" s="84">
        <v>46</v>
      </c>
      <c r="Z14" s="28" t="s">
        <v>46</v>
      </c>
      <c r="AA14" s="27">
        <v>45</v>
      </c>
      <c r="AC14" s="85" t="s">
        <v>464</v>
      </c>
      <c r="AD14" s="101">
        <v>7</v>
      </c>
      <c r="AF14" s="85" t="s">
        <v>255</v>
      </c>
      <c r="AG14" s="78">
        <v>12</v>
      </c>
      <c r="AI14" s="85" t="s">
        <v>255</v>
      </c>
      <c r="AJ14" s="78">
        <v>6</v>
      </c>
      <c r="AL14" s="85" t="s">
        <v>46</v>
      </c>
      <c r="AM14" s="78">
        <v>43</v>
      </c>
      <c r="AO14" s="167" t="s">
        <v>42</v>
      </c>
      <c r="AP14" s="170">
        <v>81</v>
      </c>
      <c r="AR14" s="30" t="s">
        <v>231</v>
      </c>
      <c r="AS14" s="27">
        <v>207</v>
      </c>
      <c r="AU14" s="85" t="s">
        <v>44</v>
      </c>
      <c r="AV14" s="78">
        <v>52</v>
      </c>
      <c r="AX14" s="30" t="s">
        <v>255</v>
      </c>
      <c r="AY14" s="27">
        <v>7</v>
      </c>
      <c r="BA14" s="30" t="s">
        <v>385</v>
      </c>
      <c r="BB14" s="27">
        <v>1</v>
      </c>
      <c r="BD14" s="28" t="s">
        <v>44</v>
      </c>
      <c r="BE14" s="27">
        <v>773</v>
      </c>
      <c r="BG14" s="85" t="s">
        <v>44</v>
      </c>
      <c r="BH14" s="78">
        <v>331</v>
      </c>
      <c r="BJ14" s="85" t="s">
        <v>46</v>
      </c>
      <c r="BK14" s="78">
        <v>42</v>
      </c>
      <c r="BM14" s="30" t="s">
        <v>464</v>
      </c>
      <c r="BN14" s="27">
        <v>2</v>
      </c>
      <c r="BP14" s="30" t="s">
        <v>106</v>
      </c>
      <c r="BQ14" s="27">
        <v>16</v>
      </c>
      <c r="BS14" s="30" t="s">
        <v>43</v>
      </c>
      <c r="BT14" s="27">
        <v>7</v>
      </c>
      <c r="BV14" s="30" t="s">
        <v>683</v>
      </c>
      <c r="BW14" s="27">
        <v>24</v>
      </c>
    </row>
    <row r="15" spans="2:75" ht="12.75">
      <c r="B15" s="13" t="s">
        <v>231</v>
      </c>
      <c r="C15" s="26">
        <v>466</v>
      </c>
      <c r="E15" s="140" t="s">
        <v>332</v>
      </c>
      <c r="F15" s="142">
        <v>1</v>
      </c>
      <c r="H15" s="67" t="s">
        <v>359</v>
      </c>
      <c r="I15" s="68">
        <v>22</v>
      </c>
      <c r="K15" s="89" t="s">
        <v>47</v>
      </c>
      <c r="L15" s="84">
        <v>82</v>
      </c>
      <c r="N15" s="83" t="s">
        <v>231</v>
      </c>
      <c r="O15" s="84">
        <v>243</v>
      </c>
      <c r="Q15" s="30" t="s">
        <v>400</v>
      </c>
      <c r="R15" s="27">
        <v>1</v>
      </c>
      <c r="T15" s="83" t="s">
        <v>359</v>
      </c>
      <c r="U15" s="84">
        <v>21</v>
      </c>
      <c r="W15" s="83" t="s">
        <v>359</v>
      </c>
      <c r="X15" s="84">
        <v>22</v>
      </c>
      <c r="Z15" s="83" t="s">
        <v>359</v>
      </c>
      <c r="AA15" s="84">
        <v>19</v>
      </c>
      <c r="AC15" s="33" t="s">
        <v>465</v>
      </c>
      <c r="AD15" s="34">
        <v>1</v>
      </c>
      <c r="AF15" s="85" t="s">
        <v>46</v>
      </c>
      <c r="AG15" s="78">
        <v>40</v>
      </c>
      <c r="AI15" s="85" t="s">
        <v>46</v>
      </c>
      <c r="AJ15" s="78">
        <v>41</v>
      </c>
      <c r="AL15" s="85" t="s">
        <v>359</v>
      </c>
      <c r="AM15" s="78">
        <v>20</v>
      </c>
      <c r="AO15" s="163" t="s">
        <v>43</v>
      </c>
      <c r="AP15" s="164">
        <v>4</v>
      </c>
      <c r="AR15" s="30" t="s">
        <v>50</v>
      </c>
      <c r="AS15" s="27">
        <v>27</v>
      </c>
      <c r="AU15" s="85" t="s">
        <v>255</v>
      </c>
      <c r="AV15" s="78">
        <v>6</v>
      </c>
      <c r="AX15" s="30" t="s">
        <v>46</v>
      </c>
      <c r="AY15" s="27">
        <v>42</v>
      </c>
      <c r="BA15" s="85" t="s">
        <v>761</v>
      </c>
      <c r="BB15" s="78">
        <v>1</v>
      </c>
      <c r="BD15" s="30" t="s">
        <v>255</v>
      </c>
      <c r="BE15" s="27">
        <v>7</v>
      </c>
      <c r="BG15" s="30" t="s">
        <v>255</v>
      </c>
      <c r="BH15" s="27">
        <v>10</v>
      </c>
      <c r="BJ15" s="30" t="s">
        <v>753</v>
      </c>
      <c r="BK15" s="27">
        <v>8</v>
      </c>
      <c r="BM15" s="30" t="s">
        <v>332</v>
      </c>
      <c r="BN15" s="27">
        <v>1</v>
      </c>
      <c r="BP15" s="30" t="s">
        <v>44</v>
      </c>
      <c r="BQ15" s="27">
        <v>355</v>
      </c>
      <c r="BS15" s="30" t="s">
        <v>106</v>
      </c>
      <c r="BT15" s="27">
        <v>17</v>
      </c>
      <c r="BV15" s="30" t="s">
        <v>42</v>
      </c>
      <c r="BW15" s="27">
        <v>81</v>
      </c>
    </row>
    <row r="16" spans="2:75" ht="12.75">
      <c r="B16" s="13" t="s">
        <v>50</v>
      </c>
      <c r="C16" s="26">
        <v>78</v>
      </c>
      <c r="E16" s="69" t="s">
        <v>667</v>
      </c>
      <c r="F16" s="105">
        <v>3</v>
      </c>
      <c r="H16" s="67" t="s">
        <v>47</v>
      </c>
      <c r="I16" s="68">
        <v>76</v>
      </c>
      <c r="K16" s="89" t="s">
        <v>231</v>
      </c>
      <c r="L16" s="84">
        <v>262</v>
      </c>
      <c r="N16" s="83" t="s">
        <v>50</v>
      </c>
      <c r="O16" s="84">
        <v>70</v>
      </c>
      <c r="Q16" s="30" t="s">
        <v>465</v>
      </c>
      <c r="R16" s="27">
        <v>3</v>
      </c>
      <c r="T16" s="83" t="s">
        <v>47</v>
      </c>
      <c r="U16" s="84">
        <v>95</v>
      </c>
      <c r="W16" s="83" t="s">
        <v>47</v>
      </c>
      <c r="X16" s="84">
        <v>78</v>
      </c>
      <c r="Z16" s="30" t="s">
        <v>47</v>
      </c>
      <c r="AA16" s="27">
        <v>76</v>
      </c>
      <c r="AC16" s="33" t="s">
        <v>297</v>
      </c>
      <c r="AD16" s="34">
        <v>5</v>
      </c>
      <c r="AF16" s="85" t="s">
        <v>359</v>
      </c>
      <c r="AG16" s="78">
        <v>23</v>
      </c>
      <c r="AI16" s="85" t="s">
        <v>359</v>
      </c>
      <c r="AJ16" s="78">
        <v>18</v>
      </c>
      <c r="AL16" s="138" t="s">
        <v>47</v>
      </c>
      <c r="AM16" s="78">
        <v>65</v>
      </c>
      <c r="AO16" s="167" t="s">
        <v>106</v>
      </c>
      <c r="AP16" s="170">
        <v>13</v>
      </c>
      <c r="AR16" s="30" t="s">
        <v>51</v>
      </c>
      <c r="AS16" s="27">
        <v>22</v>
      </c>
      <c r="AU16" s="30" t="s">
        <v>46</v>
      </c>
      <c r="AV16" s="27">
        <v>41</v>
      </c>
      <c r="AX16" s="85" t="s">
        <v>753</v>
      </c>
      <c r="AY16" s="78">
        <v>6</v>
      </c>
      <c r="BA16" s="30" t="s">
        <v>243</v>
      </c>
      <c r="BB16" s="27">
        <v>19</v>
      </c>
      <c r="BD16" s="30" t="s">
        <v>468</v>
      </c>
      <c r="BE16" s="27">
        <v>7</v>
      </c>
      <c r="BG16" s="30" t="s">
        <v>468</v>
      </c>
      <c r="BH16" s="27">
        <v>6</v>
      </c>
      <c r="BJ16" s="30" t="s">
        <v>359</v>
      </c>
      <c r="BK16" s="27">
        <v>12</v>
      </c>
      <c r="BM16" s="30" t="s">
        <v>465</v>
      </c>
      <c r="BN16" s="27">
        <v>1</v>
      </c>
      <c r="BP16" s="30" t="s">
        <v>893</v>
      </c>
      <c r="BQ16" s="27">
        <v>6</v>
      </c>
      <c r="BS16" s="30" t="s">
        <v>44</v>
      </c>
      <c r="BT16" s="27">
        <v>380</v>
      </c>
      <c r="BV16" s="30" t="s">
        <v>43</v>
      </c>
      <c r="BW16" s="27">
        <v>7</v>
      </c>
    </row>
    <row r="17" spans="2:75" ht="12.75">
      <c r="B17" s="13" t="s">
        <v>51</v>
      </c>
      <c r="C17" s="26">
        <v>20</v>
      </c>
      <c r="E17" s="140" t="s">
        <v>465</v>
      </c>
      <c r="F17" s="142">
        <v>3</v>
      </c>
      <c r="H17" s="67" t="s">
        <v>231</v>
      </c>
      <c r="I17" s="68">
        <v>250</v>
      </c>
      <c r="K17" s="89" t="s">
        <v>50</v>
      </c>
      <c r="L17" s="84">
        <v>53</v>
      </c>
      <c r="N17" s="83" t="s">
        <v>51</v>
      </c>
      <c r="O17" s="84">
        <v>17</v>
      </c>
      <c r="Q17" s="30" t="s">
        <v>297</v>
      </c>
      <c r="R17" s="27">
        <v>15</v>
      </c>
      <c r="T17" s="83" t="s">
        <v>231</v>
      </c>
      <c r="U17" s="84">
        <v>225</v>
      </c>
      <c r="W17" s="83" t="s">
        <v>231</v>
      </c>
      <c r="X17" s="84">
        <v>237</v>
      </c>
      <c r="Z17" s="30" t="s">
        <v>231</v>
      </c>
      <c r="AA17" s="27">
        <v>205</v>
      </c>
      <c r="AC17" s="33" t="s">
        <v>243</v>
      </c>
      <c r="AD17" s="34">
        <v>14</v>
      </c>
      <c r="AF17" s="85" t="s">
        <v>47</v>
      </c>
      <c r="AG17" s="78">
        <v>73</v>
      </c>
      <c r="AI17" s="85" t="s">
        <v>47</v>
      </c>
      <c r="AJ17" s="78">
        <v>64</v>
      </c>
      <c r="AL17" s="85" t="s">
        <v>231</v>
      </c>
      <c r="AM17" s="78">
        <v>249</v>
      </c>
      <c r="AO17" s="165" t="s">
        <v>44</v>
      </c>
      <c r="AP17" s="168">
        <v>28</v>
      </c>
      <c r="AR17" s="85" t="s">
        <v>53</v>
      </c>
      <c r="AS17" s="78">
        <v>36</v>
      </c>
      <c r="AU17" s="30" t="s">
        <v>753</v>
      </c>
      <c r="AV17" s="27">
        <v>7</v>
      </c>
      <c r="AX17" s="30" t="s">
        <v>359</v>
      </c>
      <c r="AY17" s="27">
        <v>13</v>
      </c>
      <c r="BA17" s="30" t="s">
        <v>683</v>
      </c>
      <c r="BB17" s="27">
        <v>26</v>
      </c>
      <c r="BD17" s="30" t="s">
        <v>46</v>
      </c>
      <c r="BE17" s="27">
        <v>42</v>
      </c>
      <c r="BG17" s="30" t="s">
        <v>46</v>
      </c>
      <c r="BH17" s="27">
        <v>41</v>
      </c>
      <c r="BJ17" s="30" t="s">
        <v>553</v>
      </c>
      <c r="BK17" s="27">
        <v>1</v>
      </c>
      <c r="BM17" s="30" t="s">
        <v>243</v>
      </c>
      <c r="BN17" s="27">
        <v>13</v>
      </c>
      <c r="BP17" s="30" t="s">
        <v>255</v>
      </c>
      <c r="BQ17" s="27">
        <v>5</v>
      </c>
      <c r="BS17" s="30" t="s">
        <v>255</v>
      </c>
      <c r="BT17" s="27">
        <v>4</v>
      </c>
      <c r="BV17" s="30" t="s">
        <v>106</v>
      </c>
      <c r="BW17" s="27">
        <v>17</v>
      </c>
    </row>
    <row r="18" spans="2:75" ht="12.75">
      <c r="B18" s="13" t="s">
        <v>52</v>
      </c>
      <c r="C18" s="26">
        <v>53</v>
      </c>
      <c r="E18" s="140" t="s">
        <v>297</v>
      </c>
      <c r="F18" s="141">
        <v>15</v>
      </c>
      <c r="H18" s="67" t="s">
        <v>50</v>
      </c>
      <c r="I18" s="68">
        <v>43</v>
      </c>
      <c r="K18" s="89" t="s">
        <v>51</v>
      </c>
      <c r="L18" s="84">
        <v>17</v>
      </c>
      <c r="N18" s="83" t="s">
        <v>53</v>
      </c>
      <c r="O18" s="84">
        <v>71</v>
      </c>
      <c r="Q18" s="30" t="s">
        <v>240</v>
      </c>
      <c r="R18" s="27">
        <v>1</v>
      </c>
      <c r="T18" s="83" t="s">
        <v>50</v>
      </c>
      <c r="U18" s="84">
        <v>8</v>
      </c>
      <c r="W18" s="83" t="s">
        <v>50</v>
      </c>
      <c r="X18" s="84">
        <v>7</v>
      </c>
      <c r="Z18" s="83" t="s">
        <v>50</v>
      </c>
      <c r="AA18" s="84">
        <v>5</v>
      </c>
      <c r="AC18" s="30" t="s">
        <v>683</v>
      </c>
      <c r="AD18" s="34">
        <v>27</v>
      </c>
      <c r="AF18" s="85" t="s">
        <v>231</v>
      </c>
      <c r="AG18" s="78">
        <v>250</v>
      </c>
      <c r="AI18" s="85" t="s">
        <v>231</v>
      </c>
      <c r="AJ18" s="78">
        <v>269</v>
      </c>
      <c r="AL18" s="85" t="s">
        <v>50</v>
      </c>
      <c r="AM18" s="78">
        <v>4</v>
      </c>
      <c r="AO18" s="163" t="s">
        <v>45</v>
      </c>
      <c r="AP18" s="164">
        <v>2</v>
      </c>
      <c r="AR18" s="30" t="s">
        <v>54</v>
      </c>
      <c r="AS18" s="27">
        <v>48</v>
      </c>
      <c r="AU18" s="85" t="s">
        <v>359</v>
      </c>
      <c r="AV18" s="78">
        <v>14</v>
      </c>
      <c r="AX18" s="30" t="s">
        <v>47</v>
      </c>
      <c r="AY18" s="27">
        <v>63</v>
      </c>
      <c r="BA18" s="30" t="s">
        <v>42</v>
      </c>
      <c r="BB18" s="27">
        <v>81</v>
      </c>
      <c r="BD18" s="30" t="s">
        <v>753</v>
      </c>
      <c r="BE18" s="27">
        <v>6</v>
      </c>
      <c r="BG18" s="30" t="s">
        <v>753</v>
      </c>
      <c r="BH18" s="27">
        <v>8</v>
      </c>
      <c r="BJ18" s="30" t="s">
        <v>47</v>
      </c>
      <c r="BK18" s="27">
        <v>64</v>
      </c>
      <c r="BM18" s="30" t="s">
        <v>683</v>
      </c>
      <c r="BN18" s="27">
        <v>21</v>
      </c>
      <c r="BP18" s="30" t="s">
        <v>468</v>
      </c>
      <c r="BQ18" s="27">
        <v>8</v>
      </c>
      <c r="BS18" s="30" t="s">
        <v>468</v>
      </c>
      <c r="BT18" s="27">
        <v>9</v>
      </c>
      <c r="BV18" s="30" t="s">
        <v>44</v>
      </c>
      <c r="BW18" s="27">
        <v>292</v>
      </c>
    </row>
    <row r="19" spans="2:75" ht="12.75">
      <c r="B19" s="13" t="s">
        <v>53</v>
      </c>
      <c r="C19" s="26">
        <v>58</v>
      </c>
      <c r="E19" s="69" t="s">
        <v>240</v>
      </c>
      <c r="F19" s="105">
        <v>1</v>
      </c>
      <c r="H19" s="67" t="s">
        <v>51</v>
      </c>
      <c r="I19" s="68">
        <v>16</v>
      </c>
      <c r="K19" s="89" t="s">
        <v>321</v>
      </c>
      <c r="L19" s="84">
        <v>6</v>
      </c>
      <c r="N19" s="83" t="s">
        <v>54</v>
      </c>
      <c r="O19" s="84">
        <v>139</v>
      </c>
      <c r="Q19" s="30" t="s">
        <v>243</v>
      </c>
      <c r="R19" s="27">
        <v>13</v>
      </c>
      <c r="T19" s="83" t="s">
        <v>51</v>
      </c>
      <c r="U19" s="84">
        <v>15</v>
      </c>
      <c r="W19" s="83" t="s">
        <v>51</v>
      </c>
      <c r="X19" s="84">
        <v>17</v>
      </c>
      <c r="Z19" s="83" t="s">
        <v>51</v>
      </c>
      <c r="AA19" s="84">
        <v>15</v>
      </c>
      <c r="AC19" s="85" t="s">
        <v>42</v>
      </c>
      <c r="AD19" s="101">
        <v>81</v>
      </c>
      <c r="AF19" s="85" t="s">
        <v>50</v>
      </c>
      <c r="AG19" s="78">
        <v>4</v>
      </c>
      <c r="AI19" s="30" t="s">
        <v>50</v>
      </c>
      <c r="AJ19" s="27">
        <v>4</v>
      </c>
      <c r="AL19" s="85" t="s">
        <v>51</v>
      </c>
      <c r="AM19" s="78">
        <v>18</v>
      </c>
      <c r="AO19" s="163" t="s">
        <v>255</v>
      </c>
      <c r="AP19" s="164">
        <v>3</v>
      </c>
      <c r="AR19" s="85" t="s">
        <v>55</v>
      </c>
      <c r="AS19" s="78">
        <v>24</v>
      </c>
      <c r="AU19" s="85" t="s">
        <v>47</v>
      </c>
      <c r="AV19" s="78">
        <v>63</v>
      </c>
      <c r="AX19" s="30" t="s">
        <v>231</v>
      </c>
      <c r="AY19" s="27">
        <v>156</v>
      </c>
      <c r="BA19" s="30" t="s">
        <v>43</v>
      </c>
      <c r="BB19" s="27">
        <v>4</v>
      </c>
      <c r="BD19" s="85" t="s">
        <v>359</v>
      </c>
      <c r="BE19" s="78">
        <v>12</v>
      </c>
      <c r="BG19" s="30" t="s">
        <v>359</v>
      </c>
      <c r="BH19" s="27">
        <v>13</v>
      </c>
      <c r="BJ19" s="30" t="s">
        <v>231</v>
      </c>
      <c r="BK19" s="27">
        <v>120</v>
      </c>
      <c r="BM19" s="30" t="s">
        <v>42</v>
      </c>
      <c r="BN19" s="27">
        <v>81</v>
      </c>
      <c r="BP19" s="30" t="s">
        <v>46</v>
      </c>
      <c r="BQ19" s="27">
        <v>42</v>
      </c>
      <c r="BS19" s="30" t="s">
        <v>898</v>
      </c>
      <c r="BT19" s="27">
        <v>5</v>
      </c>
      <c r="BV19" s="30" t="s">
        <v>255</v>
      </c>
      <c r="BW19" s="27">
        <v>1</v>
      </c>
    </row>
    <row r="20" spans="2:75" ht="12.75">
      <c r="B20" s="13" t="s">
        <v>54</v>
      </c>
      <c r="C20" s="26">
        <v>159</v>
      </c>
      <c r="E20" s="69" t="s">
        <v>243</v>
      </c>
      <c r="F20" s="105">
        <v>14</v>
      </c>
      <c r="H20" s="67" t="s">
        <v>52</v>
      </c>
      <c r="I20" s="68">
        <v>31</v>
      </c>
      <c r="K20" s="89" t="s">
        <v>53</v>
      </c>
      <c r="L20" s="84">
        <v>69</v>
      </c>
      <c r="N20" s="83" t="s">
        <v>55</v>
      </c>
      <c r="O20" s="84">
        <v>208</v>
      </c>
      <c r="Q20" s="30" t="s">
        <v>683</v>
      </c>
      <c r="R20" s="27">
        <v>24</v>
      </c>
      <c r="T20" s="83" t="s">
        <v>411</v>
      </c>
      <c r="U20" s="84">
        <v>1</v>
      </c>
      <c r="W20" s="83" t="s">
        <v>411</v>
      </c>
      <c r="X20" s="84">
        <v>1</v>
      </c>
      <c r="Z20" s="83" t="s">
        <v>53</v>
      </c>
      <c r="AA20" s="84">
        <v>39</v>
      </c>
      <c r="AC20" s="33" t="s">
        <v>551</v>
      </c>
      <c r="AD20" s="34">
        <v>1</v>
      </c>
      <c r="AF20" s="85" t="s">
        <v>797</v>
      </c>
      <c r="AG20" s="78">
        <v>2</v>
      </c>
      <c r="AI20" s="85" t="s">
        <v>797</v>
      </c>
      <c r="AJ20" s="78">
        <v>2</v>
      </c>
      <c r="AL20" s="85" t="s">
        <v>53</v>
      </c>
      <c r="AM20" s="78">
        <v>31</v>
      </c>
      <c r="AO20" s="163" t="s">
        <v>468</v>
      </c>
      <c r="AP20" s="164">
        <v>6</v>
      </c>
      <c r="AR20" s="85" t="s">
        <v>330</v>
      </c>
      <c r="AS20" s="78">
        <v>55</v>
      </c>
      <c r="AU20" s="138" t="s">
        <v>231</v>
      </c>
      <c r="AV20" s="78">
        <v>192</v>
      </c>
      <c r="AX20" s="30" t="s">
        <v>723</v>
      </c>
      <c r="AY20" s="27">
        <v>36</v>
      </c>
      <c r="BA20" s="30" t="s">
        <v>106</v>
      </c>
      <c r="BB20" s="27">
        <v>11</v>
      </c>
      <c r="BD20" s="30" t="s">
        <v>553</v>
      </c>
      <c r="BE20" s="27">
        <v>15</v>
      </c>
      <c r="BG20" s="30" t="s">
        <v>553</v>
      </c>
      <c r="BH20" s="27">
        <v>9</v>
      </c>
      <c r="BJ20" s="30" t="s">
        <v>723</v>
      </c>
      <c r="BK20" s="27">
        <v>9</v>
      </c>
      <c r="BM20" s="30" t="s">
        <v>43</v>
      </c>
      <c r="BN20" s="27">
        <v>6</v>
      </c>
      <c r="BP20" s="30" t="s">
        <v>753</v>
      </c>
      <c r="BQ20" s="27">
        <v>13</v>
      </c>
      <c r="BS20" s="30" t="s">
        <v>899</v>
      </c>
      <c r="BT20" s="27">
        <v>5</v>
      </c>
      <c r="BV20" s="30" t="s">
        <v>468</v>
      </c>
      <c r="BW20" s="27">
        <v>7</v>
      </c>
    </row>
    <row r="21" spans="2:75" ht="12.75">
      <c r="B21" s="13" t="s">
        <v>55</v>
      </c>
      <c r="C21" s="26">
        <v>309</v>
      </c>
      <c r="E21" s="139" t="s">
        <v>333</v>
      </c>
      <c r="F21" s="141">
        <v>7</v>
      </c>
      <c r="H21" s="67" t="s">
        <v>321</v>
      </c>
      <c r="I21" s="68">
        <v>9</v>
      </c>
      <c r="K21" s="89" t="s">
        <v>54</v>
      </c>
      <c r="L21" s="84">
        <v>139</v>
      </c>
      <c r="N21" s="83" t="s">
        <v>330</v>
      </c>
      <c r="O21" s="84">
        <v>65</v>
      </c>
      <c r="Q21" s="30" t="s">
        <v>42</v>
      </c>
      <c r="R21" s="27">
        <v>79</v>
      </c>
      <c r="T21" s="83" t="s">
        <v>53</v>
      </c>
      <c r="U21" s="84">
        <v>52</v>
      </c>
      <c r="W21" s="28" t="s">
        <v>53</v>
      </c>
      <c r="X21" s="27">
        <v>39</v>
      </c>
      <c r="Z21" s="83" t="s">
        <v>54</v>
      </c>
      <c r="AA21" s="84">
        <v>84</v>
      </c>
      <c r="AC21" s="33" t="s">
        <v>725</v>
      </c>
      <c r="AD21" s="34">
        <v>5</v>
      </c>
      <c r="AF21" s="85" t="s">
        <v>51</v>
      </c>
      <c r="AG21" s="78">
        <v>14</v>
      </c>
      <c r="AI21" s="85" t="s">
        <v>51</v>
      </c>
      <c r="AJ21" s="78">
        <v>15</v>
      </c>
      <c r="AL21" s="85" t="s">
        <v>54</v>
      </c>
      <c r="AM21" s="78">
        <v>48</v>
      </c>
      <c r="AO21" s="167" t="s">
        <v>588</v>
      </c>
      <c r="AP21" s="170">
        <v>3</v>
      </c>
      <c r="AR21" s="30" t="s">
        <v>59</v>
      </c>
      <c r="AS21" s="27">
        <v>9</v>
      </c>
      <c r="AU21" s="30" t="s">
        <v>723</v>
      </c>
      <c r="AV21" s="27">
        <v>23</v>
      </c>
      <c r="AX21" s="30" t="s">
        <v>565</v>
      </c>
      <c r="AY21" s="27">
        <v>24</v>
      </c>
      <c r="BA21" s="30" t="s">
        <v>44</v>
      </c>
      <c r="BB21" s="27">
        <v>332</v>
      </c>
      <c r="BD21" s="30" t="s">
        <v>47</v>
      </c>
      <c r="BE21" s="27">
        <v>64</v>
      </c>
      <c r="BG21" s="30" t="s">
        <v>47</v>
      </c>
      <c r="BH21" s="27">
        <v>63</v>
      </c>
      <c r="BJ21" s="30" t="s">
        <v>565</v>
      </c>
      <c r="BK21" s="27">
        <v>4</v>
      </c>
      <c r="BM21" s="30" t="s">
        <v>106</v>
      </c>
      <c r="BN21" s="27">
        <v>16</v>
      </c>
      <c r="BP21" s="30" t="s">
        <v>359</v>
      </c>
      <c r="BQ21" s="27">
        <v>5</v>
      </c>
      <c r="BS21" s="30" t="s">
        <v>552</v>
      </c>
      <c r="BT21" s="27">
        <v>6</v>
      </c>
      <c r="BV21" s="30" t="s">
        <v>898</v>
      </c>
      <c r="BW21" s="27">
        <v>2</v>
      </c>
    </row>
    <row r="22" spans="2:75" ht="12.75">
      <c r="B22" s="13" t="s">
        <v>330</v>
      </c>
      <c r="C22" s="26">
        <v>61</v>
      </c>
      <c r="E22" s="69" t="s">
        <v>683</v>
      </c>
      <c r="F22" s="105">
        <v>29</v>
      </c>
      <c r="H22" s="67" t="s">
        <v>53</v>
      </c>
      <c r="I22" s="68">
        <v>68</v>
      </c>
      <c r="K22" s="89" t="s">
        <v>55</v>
      </c>
      <c r="L22" s="84">
        <v>279</v>
      </c>
      <c r="N22" s="83" t="s">
        <v>59</v>
      </c>
      <c r="O22" s="84">
        <v>7</v>
      </c>
      <c r="Q22" s="30" t="s">
        <v>725</v>
      </c>
      <c r="R22" s="27">
        <v>7</v>
      </c>
      <c r="T22" s="83" t="s">
        <v>54</v>
      </c>
      <c r="U22" s="84">
        <v>138</v>
      </c>
      <c r="W22" s="83" t="s">
        <v>54</v>
      </c>
      <c r="X22" s="84">
        <v>84</v>
      </c>
      <c r="Z22" s="30" t="s">
        <v>55</v>
      </c>
      <c r="AA22" s="27">
        <v>78</v>
      </c>
      <c r="AC22" s="33" t="s">
        <v>466</v>
      </c>
      <c r="AD22" s="34">
        <v>2</v>
      </c>
      <c r="AF22" s="85" t="s">
        <v>53</v>
      </c>
      <c r="AG22" s="78">
        <v>38</v>
      </c>
      <c r="AI22" s="85" t="s">
        <v>53</v>
      </c>
      <c r="AJ22" s="78">
        <v>34</v>
      </c>
      <c r="AL22" s="85" t="s">
        <v>55</v>
      </c>
      <c r="AM22" s="78">
        <v>30</v>
      </c>
      <c r="AO22" s="163" t="s">
        <v>318</v>
      </c>
      <c r="AP22" s="164">
        <v>3</v>
      </c>
      <c r="AR22" s="85" t="s">
        <v>60</v>
      </c>
      <c r="AS22" s="78">
        <v>8</v>
      </c>
      <c r="AU22" s="85" t="s">
        <v>565</v>
      </c>
      <c r="AV22" s="78">
        <v>20</v>
      </c>
      <c r="AX22" s="30" t="s">
        <v>765</v>
      </c>
      <c r="AY22" s="27">
        <v>33</v>
      </c>
      <c r="BA22" s="30" t="s">
        <v>45</v>
      </c>
      <c r="BB22" s="27">
        <v>2</v>
      </c>
      <c r="BD22" s="30" t="s">
        <v>231</v>
      </c>
      <c r="BE22" s="27">
        <v>113</v>
      </c>
      <c r="BG22" s="30" t="s">
        <v>822</v>
      </c>
      <c r="BH22" s="27">
        <v>4</v>
      </c>
      <c r="BJ22" s="30" t="s">
        <v>810</v>
      </c>
      <c r="BK22" s="27">
        <v>1</v>
      </c>
      <c r="BM22" s="30" t="s">
        <v>238</v>
      </c>
      <c r="BN22" s="27">
        <v>1</v>
      </c>
      <c r="BP22" s="30" t="s">
        <v>553</v>
      </c>
      <c r="BQ22" s="27">
        <v>5</v>
      </c>
      <c r="BS22" s="30" t="s">
        <v>46</v>
      </c>
      <c r="BT22" s="27">
        <v>40</v>
      </c>
      <c r="BV22" s="30" t="s">
        <v>906</v>
      </c>
      <c r="BW22" s="27">
        <v>1</v>
      </c>
    </row>
    <row r="23" spans="2:75" ht="12.75">
      <c r="B23" s="13" t="s">
        <v>59</v>
      </c>
      <c r="C23" s="26">
        <v>7</v>
      </c>
      <c r="E23" s="69" t="s">
        <v>42</v>
      </c>
      <c r="F23" s="105">
        <v>100</v>
      </c>
      <c r="H23" s="67" t="s">
        <v>54</v>
      </c>
      <c r="I23" s="68">
        <v>178</v>
      </c>
      <c r="K23" s="89" t="s">
        <v>330</v>
      </c>
      <c r="L23" s="84">
        <v>49</v>
      </c>
      <c r="N23" s="83" t="s">
        <v>60</v>
      </c>
      <c r="O23" s="84">
        <v>7</v>
      </c>
      <c r="Q23" s="30" t="s">
        <v>43</v>
      </c>
      <c r="R23" s="27">
        <v>4</v>
      </c>
      <c r="T23" s="83" t="s">
        <v>55</v>
      </c>
      <c r="U23" s="84">
        <v>107</v>
      </c>
      <c r="W23" s="83" t="s">
        <v>55</v>
      </c>
      <c r="X23" s="84">
        <v>183</v>
      </c>
      <c r="Z23" s="30" t="s">
        <v>330</v>
      </c>
      <c r="AA23" s="100">
        <v>81</v>
      </c>
      <c r="AC23" s="85" t="s">
        <v>43</v>
      </c>
      <c r="AD23" s="101">
        <v>5</v>
      </c>
      <c r="AF23" s="85" t="s">
        <v>54</v>
      </c>
      <c r="AG23" s="78">
        <v>78</v>
      </c>
      <c r="AI23" s="85" t="s">
        <v>54</v>
      </c>
      <c r="AJ23" s="78">
        <v>48</v>
      </c>
      <c r="AL23" s="85" t="s">
        <v>330</v>
      </c>
      <c r="AM23" s="78">
        <v>82</v>
      </c>
      <c r="AO23" s="165" t="s">
        <v>453</v>
      </c>
      <c r="AP23" s="168">
        <v>1</v>
      </c>
      <c r="AR23" s="30" t="s">
        <v>64</v>
      </c>
      <c r="AS23" s="27">
        <v>261</v>
      </c>
      <c r="AU23" s="30" t="s">
        <v>685</v>
      </c>
      <c r="AV23" s="27">
        <v>1</v>
      </c>
      <c r="AX23" s="30" t="s">
        <v>50</v>
      </c>
      <c r="AY23" s="27">
        <v>30</v>
      </c>
      <c r="BA23" s="85" t="s">
        <v>763</v>
      </c>
      <c r="BB23" s="78">
        <v>1</v>
      </c>
      <c r="BD23" s="30" t="s">
        <v>723</v>
      </c>
      <c r="BE23" s="27">
        <v>9</v>
      </c>
      <c r="BG23" s="28" t="s">
        <v>231</v>
      </c>
      <c r="BH23" s="27">
        <v>115</v>
      </c>
      <c r="BJ23" s="28" t="s">
        <v>690</v>
      </c>
      <c r="BK23" s="27">
        <v>3</v>
      </c>
      <c r="BM23" s="30" t="s">
        <v>44</v>
      </c>
      <c r="BN23" s="27">
        <v>354</v>
      </c>
      <c r="BP23" s="30" t="s">
        <v>47</v>
      </c>
      <c r="BQ23" s="27">
        <v>64</v>
      </c>
      <c r="BS23" s="30" t="s">
        <v>753</v>
      </c>
      <c r="BT23" s="27">
        <v>6</v>
      </c>
      <c r="BV23" s="30" t="s">
        <v>899</v>
      </c>
      <c r="BW23" s="27">
        <v>7</v>
      </c>
    </row>
    <row r="24" spans="2:75" ht="12.75">
      <c r="B24" s="13" t="s">
        <v>60</v>
      </c>
      <c r="C24" s="26">
        <v>8</v>
      </c>
      <c r="E24" s="69" t="s">
        <v>725</v>
      </c>
      <c r="F24" s="105">
        <v>8</v>
      </c>
      <c r="H24" s="67" t="s">
        <v>55</v>
      </c>
      <c r="I24" s="68">
        <v>280</v>
      </c>
      <c r="K24" s="89" t="s">
        <v>59</v>
      </c>
      <c r="L24" s="84">
        <v>7</v>
      </c>
      <c r="N24" s="83" t="s">
        <v>64</v>
      </c>
      <c r="O24" s="84">
        <v>243</v>
      </c>
      <c r="Q24" s="30" t="s">
        <v>106</v>
      </c>
      <c r="R24" s="27">
        <v>16</v>
      </c>
      <c r="T24" s="83" t="s">
        <v>330</v>
      </c>
      <c r="U24" s="84">
        <v>103</v>
      </c>
      <c r="W24" s="83" t="s">
        <v>330</v>
      </c>
      <c r="X24" s="84">
        <v>98</v>
      </c>
      <c r="Z24" s="83" t="s">
        <v>59</v>
      </c>
      <c r="AA24" s="84">
        <v>8</v>
      </c>
      <c r="AC24" s="33" t="s">
        <v>106</v>
      </c>
      <c r="AD24" s="34">
        <v>14</v>
      </c>
      <c r="AF24" s="85" t="s">
        <v>55</v>
      </c>
      <c r="AG24" s="78">
        <v>21</v>
      </c>
      <c r="AI24" s="30" t="s">
        <v>55</v>
      </c>
      <c r="AJ24" s="27">
        <v>29</v>
      </c>
      <c r="AL24" s="85" t="s">
        <v>59</v>
      </c>
      <c r="AM24" s="78">
        <v>8</v>
      </c>
      <c r="AO24" s="163" t="s">
        <v>46</v>
      </c>
      <c r="AP24" s="164">
        <v>42</v>
      </c>
      <c r="AR24" s="85" t="s">
        <v>65</v>
      </c>
      <c r="AS24" s="78">
        <v>19</v>
      </c>
      <c r="AU24" s="30" t="s">
        <v>765</v>
      </c>
      <c r="AV24" s="27">
        <v>23</v>
      </c>
      <c r="AX24" s="30" t="s">
        <v>51</v>
      </c>
      <c r="AY24" s="27">
        <v>16</v>
      </c>
      <c r="BA24" s="30" t="s">
        <v>255</v>
      </c>
      <c r="BB24" s="27">
        <v>9</v>
      </c>
      <c r="BD24" s="30" t="s">
        <v>565</v>
      </c>
      <c r="BE24" s="27">
        <v>24</v>
      </c>
      <c r="BG24" s="30" t="s">
        <v>723</v>
      </c>
      <c r="BH24" s="27">
        <v>8</v>
      </c>
      <c r="BJ24" s="30" t="s">
        <v>765</v>
      </c>
      <c r="BK24" s="27">
        <v>23</v>
      </c>
      <c r="BM24" s="30" t="s">
        <v>45</v>
      </c>
      <c r="BN24" s="27">
        <v>2</v>
      </c>
      <c r="BP24" s="30" t="s">
        <v>822</v>
      </c>
      <c r="BQ24" s="27">
        <v>6</v>
      </c>
      <c r="BS24" s="30" t="s">
        <v>359</v>
      </c>
      <c r="BT24" s="27">
        <v>5</v>
      </c>
      <c r="BV24" s="30" t="s">
        <v>552</v>
      </c>
      <c r="BW24" s="27">
        <v>3</v>
      </c>
    </row>
    <row r="25" spans="2:75" ht="12.75">
      <c r="B25" s="13" t="s">
        <v>64</v>
      </c>
      <c r="C25" s="26">
        <v>250</v>
      </c>
      <c r="E25" s="140" t="s">
        <v>43</v>
      </c>
      <c r="F25" s="141">
        <v>3</v>
      </c>
      <c r="H25" s="67" t="s">
        <v>330</v>
      </c>
      <c r="I25" s="68">
        <v>60</v>
      </c>
      <c r="K25" s="103" t="s">
        <v>60</v>
      </c>
      <c r="L25" s="78">
        <v>7</v>
      </c>
      <c r="N25" s="83" t="s">
        <v>452</v>
      </c>
      <c r="O25" s="84">
        <v>7</v>
      </c>
      <c r="Q25" s="30" t="s">
        <v>44</v>
      </c>
      <c r="R25" s="27">
        <v>751</v>
      </c>
      <c r="T25" s="83" t="s">
        <v>59</v>
      </c>
      <c r="U25" s="84">
        <v>7</v>
      </c>
      <c r="W25" s="83" t="s">
        <v>59</v>
      </c>
      <c r="X25" s="84">
        <v>7</v>
      </c>
      <c r="Z25" s="83" t="s">
        <v>60</v>
      </c>
      <c r="AA25" s="84">
        <v>8</v>
      </c>
      <c r="AC25" s="33" t="s">
        <v>44</v>
      </c>
      <c r="AD25" s="34">
        <v>37</v>
      </c>
      <c r="AF25" s="85" t="s">
        <v>330</v>
      </c>
      <c r="AG25" s="78">
        <v>105</v>
      </c>
      <c r="AI25" s="85" t="s">
        <v>330</v>
      </c>
      <c r="AJ25" s="78">
        <v>82</v>
      </c>
      <c r="AL25" s="85" t="s">
        <v>60</v>
      </c>
      <c r="AM25" s="78">
        <v>7</v>
      </c>
      <c r="AO25" s="163" t="s">
        <v>753</v>
      </c>
      <c r="AP25" s="164">
        <v>2</v>
      </c>
      <c r="AR25" s="85" t="s">
        <v>292</v>
      </c>
      <c r="AS25" s="78">
        <v>211</v>
      </c>
      <c r="AU25" s="30" t="s">
        <v>50</v>
      </c>
      <c r="AV25" s="27">
        <v>92</v>
      </c>
      <c r="AX25" s="85" t="s">
        <v>53</v>
      </c>
      <c r="AY25" s="78">
        <v>32</v>
      </c>
      <c r="BA25" s="30" t="s">
        <v>746</v>
      </c>
      <c r="BB25" s="27">
        <v>3</v>
      </c>
      <c r="BD25" s="30" t="s">
        <v>810</v>
      </c>
      <c r="BE25" s="27">
        <v>1</v>
      </c>
      <c r="BG25" s="30" t="s">
        <v>565</v>
      </c>
      <c r="BH25" s="27">
        <v>6</v>
      </c>
      <c r="BJ25" s="30" t="s">
        <v>50</v>
      </c>
      <c r="BK25" s="27">
        <v>117</v>
      </c>
      <c r="BM25" s="30" t="s">
        <v>851</v>
      </c>
      <c r="BN25" s="27">
        <v>1</v>
      </c>
      <c r="BP25" s="30" t="s">
        <v>231</v>
      </c>
      <c r="BQ25" s="27">
        <v>126</v>
      </c>
      <c r="BS25" s="30" t="s">
        <v>47</v>
      </c>
      <c r="BT25" s="27">
        <v>98</v>
      </c>
      <c r="BV25" s="30" t="s">
        <v>46</v>
      </c>
      <c r="BW25" s="27">
        <v>39</v>
      </c>
    </row>
    <row r="26" spans="2:75" ht="12.75">
      <c r="B26" s="13" t="s">
        <v>452</v>
      </c>
      <c r="C26" s="26">
        <v>7</v>
      </c>
      <c r="E26" s="69" t="s">
        <v>106</v>
      </c>
      <c r="F26" s="105">
        <v>13</v>
      </c>
      <c r="H26" s="67" t="s">
        <v>59</v>
      </c>
      <c r="I26" s="68">
        <v>7</v>
      </c>
      <c r="K26" s="89" t="s">
        <v>64</v>
      </c>
      <c r="L26" s="84">
        <v>237</v>
      </c>
      <c r="N26" s="83" t="s">
        <v>65</v>
      </c>
      <c r="O26" s="84">
        <v>10</v>
      </c>
      <c r="Q26" s="30" t="s">
        <v>45</v>
      </c>
      <c r="R26" s="27">
        <v>2</v>
      </c>
      <c r="T26" s="83" t="s">
        <v>60</v>
      </c>
      <c r="U26" s="84">
        <v>8</v>
      </c>
      <c r="W26" s="83" t="s">
        <v>60</v>
      </c>
      <c r="X26" s="84">
        <v>8</v>
      </c>
      <c r="Z26" s="83" t="s">
        <v>64</v>
      </c>
      <c r="AA26" s="84">
        <v>266</v>
      </c>
      <c r="AC26" s="33" t="s">
        <v>45</v>
      </c>
      <c r="AD26" s="34">
        <v>2</v>
      </c>
      <c r="AF26" s="85" t="s">
        <v>59</v>
      </c>
      <c r="AG26" s="78">
        <v>9</v>
      </c>
      <c r="AI26" s="30" t="s">
        <v>59</v>
      </c>
      <c r="AJ26" s="27">
        <v>8</v>
      </c>
      <c r="AL26" s="85" t="s">
        <v>64</v>
      </c>
      <c r="AM26" s="78">
        <v>241</v>
      </c>
      <c r="AO26" s="163" t="s">
        <v>359</v>
      </c>
      <c r="AP26" s="164">
        <v>19</v>
      </c>
      <c r="AR26" s="30" t="s">
        <v>364</v>
      </c>
      <c r="AS26" s="27">
        <v>149</v>
      </c>
      <c r="AU26" s="85" t="s">
        <v>797</v>
      </c>
      <c r="AV26" s="78">
        <v>2</v>
      </c>
      <c r="AX26" s="85" t="s">
        <v>54</v>
      </c>
      <c r="AY26" s="78">
        <v>90</v>
      </c>
      <c r="BA26" s="30" t="s">
        <v>468</v>
      </c>
      <c r="BB26" s="27">
        <v>6</v>
      </c>
      <c r="BD26" s="30" t="s">
        <v>811</v>
      </c>
      <c r="BE26" s="27">
        <v>5</v>
      </c>
      <c r="BG26" s="30" t="s">
        <v>810</v>
      </c>
      <c r="BH26" s="27">
        <v>3</v>
      </c>
      <c r="BJ26" s="30" t="s">
        <v>812</v>
      </c>
      <c r="BK26" s="27">
        <v>6</v>
      </c>
      <c r="BM26" s="30" t="s">
        <v>255</v>
      </c>
      <c r="BN26" s="27">
        <v>4</v>
      </c>
      <c r="BP26" s="30" t="s">
        <v>723</v>
      </c>
      <c r="BQ26" s="27">
        <v>5</v>
      </c>
      <c r="BS26" s="30" t="s">
        <v>822</v>
      </c>
      <c r="BT26" s="27">
        <v>2</v>
      </c>
      <c r="BV26" s="30" t="s">
        <v>907</v>
      </c>
      <c r="BW26" s="27">
        <v>2</v>
      </c>
    </row>
    <row r="27" spans="2:75" ht="12.75">
      <c r="B27" s="13" t="s">
        <v>65</v>
      </c>
      <c r="C27" s="26">
        <v>12</v>
      </c>
      <c r="E27" s="69" t="s">
        <v>238</v>
      </c>
      <c r="F27" s="105">
        <v>1</v>
      </c>
      <c r="H27" s="67" t="s">
        <v>60</v>
      </c>
      <c r="I27" s="68">
        <v>8</v>
      </c>
      <c r="K27" s="89" t="s">
        <v>452</v>
      </c>
      <c r="L27" s="84">
        <v>7</v>
      </c>
      <c r="N27" s="83" t="s">
        <v>292</v>
      </c>
      <c r="O27" s="84">
        <v>226</v>
      </c>
      <c r="Q27" s="30" t="s">
        <v>467</v>
      </c>
      <c r="R27" s="27">
        <v>1</v>
      </c>
      <c r="T27" s="83" t="s">
        <v>64</v>
      </c>
      <c r="U27" s="84">
        <v>267</v>
      </c>
      <c r="W27" s="83" t="s">
        <v>64</v>
      </c>
      <c r="X27" s="84">
        <v>301</v>
      </c>
      <c r="Z27" s="83" t="s">
        <v>452</v>
      </c>
      <c r="AA27" s="84">
        <v>7</v>
      </c>
      <c r="AC27" s="33" t="s">
        <v>467</v>
      </c>
      <c r="AD27" s="34">
        <v>1</v>
      </c>
      <c r="AF27" s="85" t="s">
        <v>60</v>
      </c>
      <c r="AG27" s="78">
        <v>8</v>
      </c>
      <c r="AI27" s="85" t="s">
        <v>60</v>
      </c>
      <c r="AJ27" s="78">
        <v>7</v>
      </c>
      <c r="AL27" s="85" t="s">
        <v>452</v>
      </c>
      <c r="AM27" s="78">
        <v>6</v>
      </c>
      <c r="AO27" s="163" t="s">
        <v>553</v>
      </c>
      <c r="AP27" s="164">
        <v>5</v>
      </c>
      <c r="AR27" s="30" t="s">
        <v>722</v>
      </c>
      <c r="AS27" s="27">
        <v>124</v>
      </c>
      <c r="AU27" s="30" t="s">
        <v>51</v>
      </c>
      <c r="AV27" s="27">
        <v>14</v>
      </c>
      <c r="AX27" s="85" t="s">
        <v>55</v>
      </c>
      <c r="AY27" s="78">
        <v>22</v>
      </c>
      <c r="BA27" s="30" t="s">
        <v>588</v>
      </c>
      <c r="BB27" s="27">
        <v>3</v>
      </c>
      <c r="BD27" s="30" t="s">
        <v>690</v>
      </c>
      <c r="BE27" s="27">
        <v>4</v>
      </c>
      <c r="BG27" s="30" t="s">
        <v>811</v>
      </c>
      <c r="BH27" s="27">
        <v>14</v>
      </c>
      <c r="BJ27" s="30" t="s">
        <v>51</v>
      </c>
      <c r="BK27" s="27">
        <v>14</v>
      </c>
      <c r="BM27" s="30" t="s">
        <v>746</v>
      </c>
      <c r="BN27" s="27">
        <v>1</v>
      </c>
      <c r="BP27" s="30" t="s">
        <v>690</v>
      </c>
      <c r="BQ27" s="27">
        <v>1</v>
      </c>
      <c r="BS27" s="30" t="s">
        <v>231</v>
      </c>
      <c r="BT27" s="27">
        <v>133</v>
      </c>
      <c r="BV27" s="30" t="s">
        <v>47</v>
      </c>
      <c r="BW27" s="27">
        <v>63</v>
      </c>
    </row>
    <row r="28" spans="2:75" ht="12.75">
      <c r="B28" s="13" t="s">
        <v>292</v>
      </c>
      <c r="C28" s="26">
        <v>248</v>
      </c>
      <c r="E28" s="69" t="s">
        <v>44</v>
      </c>
      <c r="F28" s="105">
        <v>967</v>
      </c>
      <c r="H28" s="67" t="s">
        <v>64</v>
      </c>
      <c r="I28" s="68">
        <v>240</v>
      </c>
      <c r="K28" s="89" t="s">
        <v>65</v>
      </c>
      <c r="L28" s="84">
        <v>6</v>
      </c>
      <c r="N28" s="83" t="s">
        <v>609</v>
      </c>
      <c r="O28" s="84">
        <v>44</v>
      </c>
      <c r="Q28" s="33" t="s">
        <v>434</v>
      </c>
      <c r="R28" s="46">
        <v>1</v>
      </c>
      <c r="T28" s="83" t="s">
        <v>452</v>
      </c>
      <c r="U28" s="84">
        <v>7</v>
      </c>
      <c r="W28" s="83" t="s">
        <v>452</v>
      </c>
      <c r="X28" s="84">
        <v>7</v>
      </c>
      <c r="Z28" s="83" t="s">
        <v>65</v>
      </c>
      <c r="AA28" s="84">
        <v>13</v>
      </c>
      <c r="AC28" s="85" t="s">
        <v>255</v>
      </c>
      <c r="AD28" s="101">
        <v>9</v>
      </c>
      <c r="AF28" s="85" t="s">
        <v>64</v>
      </c>
      <c r="AG28" s="78">
        <v>302</v>
      </c>
      <c r="AI28" s="30" t="s">
        <v>64</v>
      </c>
      <c r="AJ28" s="27">
        <v>263</v>
      </c>
      <c r="AL28" s="85" t="s">
        <v>65</v>
      </c>
      <c r="AM28" s="78">
        <v>28</v>
      </c>
      <c r="AO28" s="163" t="s">
        <v>47</v>
      </c>
      <c r="AP28" s="164">
        <v>65</v>
      </c>
      <c r="AR28" s="85" t="s">
        <v>186</v>
      </c>
      <c r="AS28" s="78">
        <v>28</v>
      </c>
      <c r="AU28" s="85" t="s">
        <v>53</v>
      </c>
      <c r="AV28" s="78">
        <v>29</v>
      </c>
      <c r="AX28" s="85" t="s">
        <v>330</v>
      </c>
      <c r="AY28" s="78">
        <v>68</v>
      </c>
      <c r="BA28" s="30" t="s">
        <v>83</v>
      </c>
      <c r="BB28" s="27">
        <v>4</v>
      </c>
      <c r="BD28" s="30" t="s">
        <v>765</v>
      </c>
      <c r="BE28" s="27">
        <v>24</v>
      </c>
      <c r="BG28" s="30" t="s">
        <v>690</v>
      </c>
      <c r="BH28" s="27">
        <v>4</v>
      </c>
      <c r="BJ28" s="30" t="s">
        <v>53</v>
      </c>
      <c r="BK28" s="27">
        <v>32</v>
      </c>
      <c r="BM28" s="30" t="s">
        <v>468</v>
      </c>
      <c r="BN28" s="27">
        <v>10</v>
      </c>
      <c r="BP28" s="30" t="s">
        <v>765</v>
      </c>
      <c r="BQ28" s="27">
        <v>17</v>
      </c>
      <c r="BS28" s="30" t="s">
        <v>723</v>
      </c>
      <c r="BT28" s="27">
        <v>5</v>
      </c>
      <c r="BV28" s="30" t="s">
        <v>231</v>
      </c>
      <c r="BW28" s="27">
        <v>130</v>
      </c>
    </row>
    <row r="29" spans="2:75" ht="12.75">
      <c r="B29" s="116" t="s">
        <v>609</v>
      </c>
      <c r="C29" s="154">
        <v>45</v>
      </c>
      <c r="E29" s="140" t="s">
        <v>45</v>
      </c>
      <c r="F29" s="141">
        <v>2</v>
      </c>
      <c r="H29" s="67" t="s">
        <v>452</v>
      </c>
      <c r="I29" s="68">
        <v>7</v>
      </c>
      <c r="K29" s="89" t="s">
        <v>292</v>
      </c>
      <c r="L29" s="84">
        <v>255</v>
      </c>
      <c r="N29" s="83" t="s">
        <v>364</v>
      </c>
      <c r="O29" s="84">
        <v>84</v>
      </c>
      <c r="Q29" s="30" t="s">
        <v>255</v>
      </c>
      <c r="R29" s="27">
        <v>7</v>
      </c>
      <c r="T29" s="83" t="s">
        <v>65</v>
      </c>
      <c r="U29" s="84">
        <v>11</v>
      </c>
      <c r="W29" s="83" t="s">
        <v>65</v>
      </c>
      <c r="X29" s="84">
        <v>11</v>
      </c>
      <c r="Z29" s="83" t="s">
        <v>292</v>
      </c>
      <c r="AA29" s="84">
        <v>202</v>
      </c>
      <c r="AC29" s="85" t="s">
        <v>468</v>
      </c>
      <c r="AD29" s="101">
        <v>5</v>
      </c>
      <c r="AF29" s="30" t="s">
        <v>452</v>
      </c>
      <c r="AG29" s="27">
        <v>6</v>
      </c>
      <c r="AI29" s="85" t="s">
        <v>452</v>
      </c>
      <c r="AJ29" s="78">
        <v>6</v>
      </c>
      <c r="AL29" s="85" t="s">
        <v>292</v>
      </c>
      <c r="AM29" s="78">
        <v>212</v>
      </c>
      <c r="AO29" s="167" t="s">
        <v>319</v>
      </c>
      <c r="AP29" s="170">
        <v>2</v>
      </c>
      <c r="AR29" s="28" t="s">
        <v>69</v>
      </c>
      <c r="AS29" s="27">
        <v>631</v>
      </c>
      <c r="AU29" s="30" t="s">
        <v>54</v>
      </c>
      <c r="AV29" s="27">
        <v>54</v>
      </c>
      <c r="AX29" s="85" t="s">
        <v>59</v>
      </c>
      <c r="AY29" s="78">
        <v>11</v>
      </c>
      <c r="BA29" s="30" t="s">
        <v>318</v>
      </c>
      <c r="BB29" s="27">
        <v>3</v>
      </c>
      <c r="BD29" s="85" t="s">
        <v>50</v>
      </c>
      <c r="BE29" s="78">
        <v>73</v>
      </c>
      <c r="BG29" s="30" t="s">
        <v>765</v>
      </c>
      <c r="BH29" s="27">
        <v>14</v>
      </c>
      <c r="BJ29" s="30" t="s">
        <v>54</v>
      </c>
      <c r="BK29" s="27">
        <v>112</v>
      </c>
      <c r="BM29" s="30" t="s">
        <v>588</v>
      </c>
      <c r="BN29" s="27">
        <v>3</v>
      </c>
      <c r="BP29" s="30" t="s">
        <v>50</v>
      </c>
      <c r="BQ29" s="27">
        <v>132</v>
      </c>
      <c r="BS29" s="30" t="s">
        <v>690</v>
      </c>
      <c r="BT29" s="27">
        <v>1</v>
      </c>
      <c r="BV29" s="30" t="s">
        <v>723</v>
      </c>
      <c r="BW29" s="27">
        <v>5</v>
      </c>
    </row>
    <row r="30" spans="2:75" ht="12.75">
      <c r="B30" s="171" t="s">
        <v>364</v>
      </c>
      <c r="C30" s="36">
        <v>69</v>
      </c>
      <c r="E30" s="69" t="s">
        <v>467</v>
      </c>
      <c r="F30" s="105">
        <v>1</v>
      </c>
      <c r="H30" s="67" t="s">
        <v>65</v>
      </c>
      <c r="I30" s="68">
        <v>10</v>
      </c>
      <c r="K30" s="89" t="s">
        <v>609</v>
      </c>
      <c r="L30" s="84">
        <v>64</v>
      </c>
      <c r="N30" s="83" t="s">
        <v>722</v>
      </c>
      <c r="O30" s="84">
        <v>97</v>
      </c>
      <c r="Q30" s="30" t="s">
        <v>340</v>
      </c>
      <c r="R30" s="29">
        <v>44</v>
      </c>
      <c r="T30" s="83" t="s">
        <v>292</v>
      </c>
      <c r="U30" s="84">
        <v>236</v>
      </c>
      <c r="W30" s="30" t="s">
        <v>292</v>
      </c>
      <c r="X30" s="27">
        <v>197</v>
      </c>
      <c r="Z30" s="83" t="s">
        <v>609</v>
      </c>
      <c r="AA30" s="84">
        <v>92</v>
      </c>
      <c r="AC30" s="33" t="s">
        <v>588</v>
      </c>
      <c r="AD30" s="34">
        <v>3</v>
      </c>
      <c r="AF30" s="85" t="s">
        <v>65</v>
      </c>
      <c r="AG30" s="78">
        <v>22</v>
      </c>
      <c r="AI30" s="85" t="s">
        <v>65</v>
      </c>
      <c r="AJ30" s="78">
        <v>49</v>
      </c>
      <c r="AL30" s="85" t="s">
        <v>609</v>
      </c>
      <c r="AM30" s="78">
        <v>46</v>
      </c>
      <c r="AO30" s="165" t="s">
        <v>320</v>
      </c>
      <c r="AP30" s="168">
        <v>2</v>
      </c>
      <c r="AR30" s="30" t="s">
        <v>329</v>
      </c>
      <c r="AS30" s="27">
        <v>218</v>
      </c>
      <c r="AU30" s="85" t="s">
        <v>55</v>
      </c>
      <c r="AV30" s="78">
        <v>21</v>
      </c>
      <c r="AX30" s="85" t="s">
        <v>60</v>
      </c>
      <c r="AY30" s="78">
        <v>8</v>
      </c>
      <c r="BA30" s="30" t="s">
        <v>453</v>
      </c>
      <c r="BB30" s="27">
        <v>2</v>
      </c>
      <c r="BD30" s="30" t="s">
        <v>812</v>
      </c>
      <c r="BE30" s="27">
        <v>3</v>
      </c>
      <c r="BG30" s="30" t="s">
        <v>50</v>
      </c>
      <c r="BH30" s="27">
        <v>70</v>
      </c>
      <c r="BJ30" s="30" t="s">
        <v>55</v>
      </c>
      <c r="BK30" s="27">
        <v>41</v>
      </c>
      <c r="BM30" s="30" t="s">
        <v>453</v>
      </c>
      <c r="BN30" s="27">
        <v>1</v>
      </c>
      <c r="BP30" s="30" t="s">
        <v>812</v>
      </c>
      <c r="BQ30" s="27">
        <v>6</v>
      </c>
      <c r="BS30" s="30" t="s">
        <v>50</v>
      </c>
      <c r="BT30" s="27">
        <v>132</v>
      </c>
      <c r="BV30" s="30" t="s">
        <v>810</v>
      </c>
      <c r="BW30" s="27">
        <v>5</v>
      </c>
    </row>
    <row r="31" spans="2:75" ht="12.75">
      <c r="B31" s="13" t="s">
        <v>722</v>
      </c>
      <c r="C31" s="26">
        <v>92</v>
      </c>
      <c r="E31" s="190" t="s">
        <v>254</v>
      </c>
      <c r="F31" s="141">
        <v>1</v>
      </c>
      <c r="H31" s="67" t="s">
        <v>292</v>
      </c>
      <c r="I31" s="68">
        <v>255</v>
      </c>
      <c r="K31" s="103" t="s">
        <v>364</v>
      </c>
      <c r="L31" s="78">
        <v>72</v>
      </c>
      <c r="N31" s="83" t="s">
        <v>69</v>
      </c>
      <c r="O31" s="84">
        <v>462</v>
      </c>
      <c r="Q31" s="30" t="s">
        <v>468</v>
      </c>
      <c r="R31" s="27">
        <v>6</v>
      </c>
      <c r="T31" s="83" t="s">
        <v>609</v>
      </c>
      <c r="U31" s="84">
        <v>87</v>
      </c>
      <c r="W31" s="83" t="s">
        <v>609</v>
      </c>
      <c r="X31" s="84">
        <v>99</v>
      </c>
      <c r="Z31" s="83" t="s">
        <v>364</v>
      </c>
      <c r="AA31" s="84">
        <v>102</v>
      </c>
      <c r="AC31" s="33" t="s">
        <v>77</v>
      </c>
      <c r="AD31" s="34">
        <v>1</v>
      </c>
      <c r="AF31" s="85" t="s">
        <v>292</v>
      </c>
      <c r="AG31" s="78">
        <v>249</v>
      </c>
      <c r="AI31" s="30" t="s">
        <v>292</v>
      </c>
      <c r="AJ31" s="27">
        <v>253</v>
      </c>
      <c r="AL31" s="85" t="s">
        <v>364</v>
      </c>
      <c r="AM31" s="78">
        <v>54</v>
      </c>
      <c r="AO31" s="163" t="s">
        <v>613</v>
      </c>
      <c r="AP31" s="164">
        <v>1</v>
      </c>
      <c r="AR31" s="30" t="s">
        <v>386</v>
      </c>
      <c r="AS31" s="27">
        <v>12</v>
      </c>
      <c r="AU31" s="85" t="s">
        <v>330</v>
      </c>
      <c r="AV31" s="78">
        <v>66</v>
      </c>
      <c r="AX31" s="30" t="s">
        <v>64</v>
      </c>
      <c r="AY31" s="27">
        <v>260</v>
      </c>
      <c r="BA31" s="30" t="s">
        <v>552</v>
      </c>
      <c r="BB31" s="27">
        <v>1</v>
      </c>
      <c r="BD31" s="30" t="s">
        <v>51</v>
      </c>
      <c r="BE31" s="27">
        <v>15</v>
      </c>
      <c r="BG31" s="30" t="s">
        <v>51</v>
      </c>
      <c r="BH31" s="27">
        <v>13</v>
      </c>
      <c r="BJ31" s="30" t="s">
        <v>330</v>
      </c>
      <c r="BK31" s="27">
        <v>71</v>
      </c>
      <c r="BM31" s="30" t="s">
        <v>626</v>
      </c>
      <c r="BN31" s="27">
        <v>2</v>
      </c>
      <c r="BP31" s="30" t="s">
        <v>51</v>
      </c>
      <c r="BQ31" s="27">
        <v>13</v>
      </c>
      <c r="BS31" s="30" t="s">
        <v>812</v>
      </c>
      <c r="BT31" s="27">
        <v>5</v>
      </c>
      <c r="BV31" s="30" t="s">
        <v>690</v>
      </c>
      <c r="BW31" s="27">
        <v>1</v>
      </c>
    </row>
    <row r="32" spans="2:75" ht="12.75">
      <c r="B32" s="13" t="s">
        <v>69</v>
      </c>
      <c r="C32" s="26">
        <v>672</v>
      </c>
      <c r="E32" s="69" t="s">
        <v>255</v>
      </c>
      <c r="F32" s="105">
        <v>5</v>
      </c>
      <c r="H32" s="67" t="s">
        <v>609</v>
      </c>
      <c r="I32" s="68">
        <v>65</v>
      </c>
      <c r="K32" s="89" t="s">
        <v>722</v>
      </c>
      <c r="L32" s="84">
        <v>124</v>
      </c>
      <c r="N32" s="138" t="s">
        <v>329</v>
      </c>
      <c r="O32" s="84">
        <v>122</v>
      </c>
      <c r="Q32" s="30" t="s">
        <v>83</v>
      </c>
      <c r="R32" s="27">
        <v>3</v>
      </c>
      <c r="T32" s="83" t="s">
        <v>364</v>
      </c>
      <c r="U32" s="84">
        <v>72</v>
      </c>
      <c r="W32" s="83" t="s">
        <v>364</v>
      </c>
      <c r="X32" s="84">
        <v>64</v>
      </c>
      <c r="Z32" s="83" t="s">
        <v>722</v>
      </c>
      <c r="AA32" s="84">
        <v>98</v>
      </c>
      <c r="AC32" s="30" t="s">
        <v>318</v>
      </c>
      <c r="AD32" s="34">
        <v>3</v>
      </c>
      <c r="AF32" s="85" t="s">
        <v>609</v>
      </c>
      <c r="AG32" s="78">
        <v>8</v>
      </c>
      <c r="AI32" s="85" t="s">
        <v>609</v>
      </c>
      <c r="AJ32" s="78">
        <v>9</v>
      </c>
      <c r="AL32" s="85" t="s">
        <v>722</v>
      </c>
      <c r="AM32" s="78">
        <v>138</v>
      </c>
      <c r="AO32" s="167" t="s">
        <v>231</v>
      </c>
      <c r="AP32" s="170">
        <v>207</v>
      </c>
      <c r="AR32" s="30" t="s">
        <v>71</v>
      </c>
      <c r="AS32" s="27">
        <v>19</v>
      </c>
      <c r="AU32" s="30" t="s">
        <v>59</v>
      </c>
      <c r="AV32" s="27">
        <v>9</v>
      </c>
      <c r="AX32" s="30" t="s">
        <v>452</v>
      </c>
      <c r="AY32" s="27">
        <v>7</v>
      </c>
      <c r="BA32" s="30" t="s">
        <v>773</v>
      </c>
      <c r="BB32" s="27">
        <v>2</v>
      </c>
      <c r="BD32" s="30" t="s">
        <v>53</v>
      </c>
      <c r="BE32" s="27">
        <v>37</v>
      </c>
      <c r="BG32" s="30" t="s">
        <v>53</v>
      </c>
      <c r="BH32" s="27">
        <v>31</v>
      </c>
      <c r="BJ32" s="30" t="s">
        <v>581</v>
      </c>
      <c r="BK32" s="27">
        <v>47</v>
      </c>
      <c r="BM32" s="30" t="s">
        <v>552</v>
      </c>
      <c r="BN32" s="27">
        <v>10</v>
      </c>
      <c r="BP32" s="30" t="s">
        <v>53</v>
      </c>
      <c r="BQ32" s="27">
        <v>35</v>
      </c>
      <c r="BS32" s="30" t="s">
        <v>51</v>
      </c>
      <c r="BT32" s="27">
        <v>18</v>
      </c>
      <c r="BV32" s="30" t="s">
        <v>765</v>
      </c>
      <c r="BW32" s="27">
        <v>4</v>
      </c>
    </row>
    <row r="33" spans="2:75" ht="12.75">
      <c r="B33" s="13" t="s">
        <v>329</v>
      </c>
      <c r="C33" s="26">
        <v>134</v>
      </c>
      <c r="E33" s="69" t="s">
        <v>340</v>
      </c>
      <c r="F33" s="105">
        <v>145</v>
      </c>
      <c r="H33" s="67" t="s">
        <v>364</v>
      </c>
      <c r="I33" s="68">
        <v>70</v>
      </c>
      <c r="K33" s="89" t="s">
        <v>69</v>
      </c>
      <c r="L33" s="84">
        <v>486</v>
      </c>
      <c r="N33" s="83" t="s">
        <v>386</v>
      </c>
      <c r="O33" s="84">
        <v>6</v>
      </c>
      <c r="Q33" s="30" t="s">
        <v>77</v>
      </c>
      <c r="R33" s="29">
        <v>1</v>
      </c>
      <c r="T33" s="83" t="s">
        <v>722</v>
      </c>
      <c r="U33" s="84">
        <v>95</v>
      </c>
      <c r="W33" s="83" t="s">
        <v>722</v>
      </c>
      <c r="X33" s="84">
        <v>101</v>
      </c>
      <c r="Z33" s="83" t="s">
        <v>69</v>
      </c>
      <c r="AA33" s="84">
        <v>476</v>
      </c>
      <c r="AC33" s="33" t="s">
        <v>453</v>
      </c>
      <c r="AD33" s="34">
        <v>1</v>
      </c>
      <c r="AF33" s="30" t="s">
        <v>364</v>
      </c>
      <c r="AG33" s="27">
        <v>63</v>
      </c>
      <c r="AI33" s="85" t="s">
        <v>364</v>
      </c>
      <c r="AJ33" s="78">
        <v>57</v>
      </c>
      <c r="AL33" s="85" t="s">
        <v>69</v>
      </c>
      <c r="AM33" s="78">
        <v>478</v>
      </c>
      <c r="AO33" s="163" t="s">
        <v>723</v>
      </c>
      <c r="AP33" s="164">
        <v>20</v>
      </c>
      <c r="AR33" s="85" t="s">
        <v>244</v>
      </c>
      <c r="AS33" s="78">
        <v>32</v>
      </c>
      <c r="AU33" s="85" t="s">
        <v>60</v>
      </c>
      <c r="AV33" s="78">
        <v>8</v>
      </c>
      <c r="AX33" s="85" t="s">
        <v>65</v>
      </c>
      <c r="AY33" s="78">
        <v>23</v>
      </c>
      <c r="BA33" s="30" t="s">
        <v>46</v>
      </c>
      <c r="BB33" s="27">
        <v>43</v>
      </c>
      <c r="BD33" s="30" t="s">
        <v>54</v>
      </c>
      <c r="BE33" s="27">
        <v>97</v>
      </c>
      <c r="BG33" s="85" t="s">
        <v>54</v>
      </c>
      <c r="BH33" s="78">
        <v>97</v>
      </c>
      <c r="BJ33" s="85" t="s">
        <v>809</v>
      </c>
      <c r="BK33" s="78">
        <v>9</v>
      </c>
      <c r="BM33" s="30" t="s">
        <v>46</v>
      </c>
      <c r="BN33" s="27">
        <v>40</v>
      </c>
      <c r="BP33" s="30" t="s">
        <v>54</v>
      </c>
      <c r="BQ33" s="27">
        <v>108</v>
      </c>
      <c r="BS33" s="30" t="s">
        <v>53</v>
      </c>
      <c r="BT33" s="27">
        <v>32</v>
      </c>
      <c r="BV33" s="30" t="s">
        <v>50</v>
      </c>
      <c r="BW33" s="27">
        <v>132</v>
      </c>
    </row>
    <row r="34" spans="2:75" ht="12.75">
      <c r="B34" s="13" t="s">
        <v>71</v>
      </c>
      <c r="C34" s="26">
        <v>21</v>
      </c>
      <c r="E34" s="69" t="s">
        <v>468</v>
      </c>
      <c r="F34" s="105">
        <v>6</v>
      </c>
      <c r="H34" s="67" t="s">
        <v>722</v>
      </c>
      <c r="I34" s="68">
        <v>117</v>
      </c>
      <c r="K34" s="89" t="s">
        <v>329</v>
      </c>
      <c r="L34" s="84">
        <v>124</v>
      </c>
      <c r="N34" s="83" t="s">
        <v>71</v>
      </c>
      <c r="O34" s="84">
        <v>22</v>
      </c>
      <c r="Q34" s="30" t="s">
        <v>318</v>
      </c>
      <c r="R34" s="27">
        <v>3</v>
      </c>
      <c r="T34" s="83" t="s">
        <v>69</v>
      </c>
      <c r="U34" s="84">
        <v>494</v>
      </c>
      <c r="W34" s="83" t="s">
        <v>69</v>
      </c>
      <c r="X34" s="84">
        <v>503</v>
      </c>
      <c r="Z34" s="83" t="s">
        <v>329</v>
      </c>
      <c r="AA34" s="84">
        <v>115</v>
      </c>
      <c r="AC34" s="33" t="s">
        <v>552</v>
      </c>
      <c r="AD34" s="34">
        <v>3</v>
      </c>
      <c r="AF34" s="85" t="s">
        <v>722</v>
      </c>
      <c r="AG34" s="78">
        <v>114</v>
      </c>
      <c r="AI34" s="85" t="s">
        <v>722</v>
      </c>
      <c r="AJ34" s="78">
        <v>126</v>
      </c>
      <c r="AL34" s="85" t="s">
        <v>329</v>
      </c>
      <c r="AM34" s="78">
        <v>209</v>
      </c>
      <c r="AO34" s="33" t="s">
        <v>565</v>
      </c>
      <c r="AP34" s="27">
        <v>16</v>
      </c>
      <c r="AR34" s="85" t="s">
        <v>72</v>
      </c>
      <c r="AS34" s="78">
        <v>6</v>
      </c>
      <c r="AU34" s="85" t="s">
        <v>64</v>
      </c>
      <c r="AV34" s="78">
        <v>247</v>
      </c>
      <c r="AX34" s="30" t="s">
        <v>292</v>
      </c>
      <c r="AY34" s="27">
        <v>216</v>
      </c>
      <c r="BA34" s="30" t="s">
        <v>576</v>
      </c>
      <c r="BB34" s="27">
        <v>1</v>
      </c>
      <c r="BD34" s="30" t="s">
        <v>55</v>
      </c>
      <c r="BE34" s="27">
        <v>29</v>
      </c>
      <c r="BG34" s="30" t="s">
        <v>55</v>
      </c>
      <c r="BH34" s="27">
        <v>35</v>
      </c>
      <c r="BJ34" s="30" t="s">
        <v>59</v>
      </c>
      <c r="BK34" s="27">
        <v>5</v>
      </c>
      <c r="BM34" s="30" t="s">
        <v>753</v>
      </c>
      <c r="BN34" s="27">
        <v>14</v>
      </c>
      <c r="BP34" s="30" t="s">
        <v>330</v>
      </c>
      <c r="BQ34" s="27">
        <v>58</v>
      </c>
      <c r="BS34" s="30" t="s">
        <v>54</v>
      </c>
      <c r="BT34" s="27">
        <v>106</v>
      </c>
      <c r="BV34" s="30" t="s">
        <v>812</v>
      </c>
      <c r="BW34" s="27">
        <v>5</v>
      </c>
    </row>
    <row r="35" spans="2:75" ht="12.75">
      <c r="B35" s="13" t="s">
        <v>684</v>
      </c>
      <c r="C35" s="26">
        <v>348</v>
      </c>
      <c r="E35" s="69" t="s">
        <v>83</v>
      </c>
      <c r="F35" s="105">
        <v>2</v>
      </c>
      <c r="H35" s="67" t="s">
        <v>69</v>
      </c>
      <c r="I35" s="68">
        <v>545</v>
      </c>
      <c r="K35" s="89" t="s">
        <v>386</v>
      </c>
      <c r="L35" s="84">
        <v>6</v>
      </c>
      <c r="N35" s="83" t="s">
        <v>684</v>
      </c>
      <c r="O35" s="84">
        <v>180</v>
      </c>
      <c r="Q35" s="30" t="s">
        <v>696</v>
      </c>
      <c r="R35" s="27">
        <v>1</v>
      </c>
      <c r="T35" s="83" t="s">
        <v>329</v>
      </c>
      <c r="U35" s="84">
        <v>128</v>
      </c>
      <c r="W35" s="83" t="s">
        <v>329</v>
      </c>
      <c r="X35" s="84">
        <v>118</v>
      </c>
      <c r="Z35" s="83" t="s">
        <v>386</v>
      </c>
      <c r="AA35" s="84">
        <v>8</v>
      </c>
      <c r="AC35" s="33" t="s">
        <v>591</v>
      </c>
      <c r="AD35" s="34">
        <v>1</v>
      </c>
      <c r="AF35" s="85" t="s">
        <v>186</v>
      </c>
      <c r="AG35" s="78">
        <v>16</v>
      </c>
      <c r="AI35" s="85" t="s">
        <v>69</v>
      </c>
      <c r="AJ35" s="78">
        <v>457</v>
      </c>
      <c r="AL35" s="85" t="s">
        <v>386</v>
      </c>
      <c r="AM35" s="78">
        <v>7</v>
      </c>
      <c r="AO35" s="163" t="s">
        <v>641</v>
      </c>
      <c r="AP35" s="164">
        <v>11</v>
      </c>
      <c r="AR35" s="30" t="s">
        <v>73</v>
      </c>
      <c r="AS35" s="27">
        <v>69</v>
      </c>
      <c r="AU35" s="30" t="s">
        <v>452</v>
      </c>
      <c r="AV35" s="27">
        <v>7</v>
      </c>
      <c r="AX35" s="85" t="s">
        <v>609</v>
      </c>
      <c r="AY35" s="78">
        <v>84</v>
      </c>
      <c r="BA35" s="30" t="s">
        <v>753</v>
      </c>
      <c r="BB35" s="27">
        <v>6</v>
      </c>
      <c r="BD35" s="30" t="s">
        <v>330</v>
      </c>
      <c r="BE35" s="27">
        <v>39</v>
      </c>
      <c r="BG35" s="30" t="s">
        <v>330</v>
      </c>
      <c r="BH35" s="27">
        <v>43</v>
      </c>
      <c r="BJ35" s="30" t="s">
        <v>60</v>
      </c>
      <c r="BK35" s="27">
        <v>8</v>
      </c>
      <c r="BM35" s="30" t="s">
        <v>359</v>
      </c>
      <c r="BN35" s="27">
        <v>10</v>
      </c>
      <c r="BP35" s="30" t="s">
        <v>581</v>
      </c>
      <c r="BQ35" s="27">
        <v>32</v>
      </c>
      <c r="BS35" s="30" t="s">
        <v>55</v>
      </c>
      <c r="BT35" s="27">
        <v>57</v>
      </c>
      <c r="BV35" s="30" t="s">
        <v>51</v>
      </c>
      <c r="BW35" s="27">
        <v>13</v>
      </c>
    </row>
    <row r="36" spans="2:75" ht="12.75">
      <c r="B36" s="13" t="s">
        <v>244</v>
      </c>
      <c r="C36" s="26">
        <v>48</v>
      </c>
      <c r="E36" s="137" t="s">
        <v>77</v>
      </c>
      <c r="F36" s="141">
        <v>1</v>
      </c>
      <c r="H36" s="67" t="s">
        <v>329</v>
      </c>
      <c r="I36" s="68">
        <v>126</v>
      </c>
      <c r="K36" s="89" t="s">
        <v>71</v>
      </c>
      <c r="L36" s="84">
        <v>22</v>
      </c>
      <c r="N36" s="83" t="s">
        <v>244</v>
      </c>
      <c r="O36" s="84">
        <v>51</v>
      </c>
      <c r="Q36" s="30" t="s">
        <v>453</v>
      </c>
      <c r="R36" s="27">
        <v>2</v>
      </c>
      <c r="T36" s="138" t="s">
        <v>386</v>
      </c>
      <c r="U36" s="84">
        <v>5</v>
      </c>
      <c r="W36" s="83" t="s">
        <v>386</v>
      </c>
      <c r="X36" s="84">
        <v>8</v>
      </c>
      <c r="Z36" s="83" t="s">
        <v>71</v>
      </c>
      <c r="AA36" s="84">
        <v>19</v>
      </c>
      <c r="AC36" s="33" t="s">
        <v>46</v>
      </c>
      <c r="AD36" s="34">
        <v>47</v>
      </c>
      <c r="AF36" s="85" t="s">
        <v>69</v>
      </c>
      <c r="AG36" s="78">
        <v>454</v>
      </c>
      <c r="AI36" s="85" t="s">
        <v>329</v>
      </c>
      <c r="AJ36" s="78">
        <v>219</v>
      </c>
      <c r="AL36" s="85" t="s">
        <v>71</v>
      </c>
      <c r="AM36" s="78">
        <v>19</v>
      </c>
      <c r="AO36" s="163" t="s">
        <v>638</v>
      </c>
      <c r="AP36" s="164">
        <v>1</v>
      </c>
      <c r="AR36" s="30" t="s">
        <v>74</v>
      </c>
      <c r="AS36" s="27">
        <v>1706</v>
      </c>
      <c r="AU36" s="30" t="s">
        <v>65</v>
      </c>
      <c r="AV36" s="27">
        <v>21</v>
      </c>
      <c r="AX36" s="30" t="s">
        <v>364</v>
      </c>
      <c r="AY36" s="27">
        <v>130</v>
      </c>
      <c r="BA36" s="30" t="s">
        <v>359</v>
      </c>
      <c r="BB36" s="27">
        <v>13</v>
      </c>
      <c r="BD36" s="30" t="s">
        <v>581</v>
      </c>
      <c r="BE36" s="27">
        <v>40</v>
      </c>
      <c r="BG36" s="30" t="s">
        <v>581</v>
      </c>
      <c r="BH36" s="27">
        <v>65</v>
      </c>
      <c r="BJ36" s="30" t="s">
        <v>323</v>
      </c>
      <c r="BK36" s="27">
        <v>3</v>
      </c>
      <c r="BM36" s="30" t="s">
        <v>553</v>
      </c>
      <c r="BN36" s="27">
        <v>45</v>
      </c>
      <c r="BP36" s="30" t="s">
        <v>809</v>
      </c>
      <c r="BQ36" s="27">
        <v>9</v>
      </c>
      <c r="BS36" s="30" t="s">
        <v>330</v>
      </c>
      <c r="BT36" s="27">
        <v>67</v>
      </c>
      <c r="BV36" s="30" t="s">
        <v>54</v>
      </c>
      <c r="BW36" s="27">
        <v>111</v>
      </c>
    </row>
    <row r="37" spans="2:75" ht="12.75">
      <c r="B37" s="13" t="s">
        <v>72</v>
      </c>
      <c r="C37" s="26">
        <v>54</v>
      </c>
      <c r="E37" s="69" t="s">
        <v>318</v>
      </c>
      <c r="F37" s="105">
        <v>3</v>
      </c>
      <c r="H37" s="67" t="s">
        <v>71</v>
      </c>
      <c r="I37" s="68">
        <v>21</v>
      </c>
      <c r="K37" s="89" t="s">
        <v>684</v>
      </c>
      <c r="L37" s="84">
        <v>239</v>
      </c>
      <c r="N37" s="83" t="s">
        <v>72</v>
      </c>
      <c r="O37" s="84">
        <v>6</v>
      </c>
      <c r="Q37" s="30" t="s">
        <v>626</v>
      </c>
      <c r="R37" s="27">
        <v>1</v>
      </c>
      <c r="T37" s="83" t="s">
        <v>71</v>
      </c>
      <c r="U37" s="84">
        <v>19</v>
      </c>
      <c r="W37" s="30" t="s">
        <v>71</v>
      </c>
      <c r="X37" s="100">
        <v>15</v>
      </c>
      <c r="Z37" s="83" t="s">
        <v>750</v>
      </c>
      <c r="AA37" s="84">
        <v>274</v>
      </c>
      <c r="AC37" s="33" t="s">
        <v>359</v>
      </c>
      <c r="AD37" s="34">
        <v>19</v>
      </c>
      <c r="AF37" s="85" t="s">
        <v>329</v>
      </c>
      <c r="AG37" s="78">
        <v>157</v>
      </c>
      <c r="AI37" s="85" t="s">
        <v>386</v>
      </c>
      <c r="AJ37" s="78">
        <v>10</v>
      </c>
      <c r="AL37" s="85" t="s">
        <v>750</v>
      </c>
      <c r="AM37" s="78">
        <v>148</v>
      </c>
      <c r="AO37" s="165" t="s">
        <v>799</v>
      </c>
      <c r="AP37" s="168">
        <v>1</v>
      </c>
      <c r="AR37" s="30" t="s">
        <v>205</v>
      </c>
      <c r="AS37" s="27">
        <v>14</v>
      </c>
      <c r="AU37" s="85" t="s">
        <v>292</v>
      </c>
      <c r="AV37" s="78">
        <v>227</v>
      </c>
      <c r="AX37" s="28" t="s">
        <v>722</v>
      </c>
      <c r="AY37" s="27">
        <v>110</v>
      </c>
      <c r="BA37" s="30" t="s">
        <v>553</v>
      </c>
      <c r="BB37" s="27">
        <v>7</v>
      </c>
      <c r="BD37" s="85" t="s">
        <v>809</v>
      </c>
      <c r="BE37" s="78">
        <v>7</v>
      </c>
      <c r="BG37" s="30" t="s">
        <v>809</v>
      </c>
      <c r="BH37" s="27">
        <v>9</v>
      </c>
      <c r="BJ37" s="30" t="s">
        <v>643</v>
      </c>
      <c r="BK37" s="27">
        <v>1</v>
      </c>
      <c r="BM37" s="30" t="s">
        <v>852</v>
      </c>
      <c r="BN37" s="27">
        <v>5</v>
      </c>
      <c r="BP37" s="30" t="s">
        <v>894</v>
      </c>
      <c r="BQ37" s="27">
        <v>2</v>
      </c>
      <c r="BS37" s="30" t="s">
        <v>581</v>
      </c>
      <c r="BT37" s="27">
        <v>35</v>
      </c>
      <c r="BV37" s="30" t="s">
        <v>55</v>
      </c>
      <c r="BW37" s="27">
        <v>69</v>
      </c>
    </row>
    <row r="38" spans="2:75" ht="12.75">
      <c r="B38" s="13" t="s">
        <v>276</v>
      </c>
      <c r="C38" s="26">
        <v>49</v>
      </c>
      <c r="E38" s="139" t="s">
        <v>696</v>
      </c>
      <c r="F38" s="141">
        <v>1</v>
      </c>
      <c r="H38" s="67" t="s">
        <v>684</v>
      </c>
      <c r="I38" s="68">
        <v>319</v>
      </c>
      <c r="K38" s="89" t="s">
        <v>244</v>
      </c>
      <c r="L38" s="84">
        <v>45</v>
      </c>
      <c r="N38" s="83" t="s">
        <v>276</v>
      </c>
      <c r="O38" s="84">
        <v>4</v>
      </c>
      <c r="Q38" s="30" t="s">
        <v>202</v>
      </c>
      <c r="R38" s="27">
        <v>1</v>
      </c>
      <c r="T38" s="83" t="s">
        <v>684</v>
      </c>
      <c r="U38" s="84">
        <v>371</v>
      </c>
      <c r="W38" s="138" t="s">
        <v>684</v>
      </c>
      <c r="X38" s="84">
        <v>425</v>
      </c>
      <c r="Z38" s="83" t="s">
        <v>244</v>
      </c>
      <c r="AA38" s="84">
        <v>57</v>
      </c>
      <c r="AC38" s="33" t="s">
        <v>616</v>
      </c>
      <c r="AD38" s="34">
        <v>2</v>
      </c>
      <c r="AF38" s="85" t="s">
        <v>386</v>
      </c>
      <c r="AG38" s="78">
        <v>9</v>
      </c>
      <c r="AI38" s="85" t="s">
        <v>71</v>
      </c>
      <c r="AJ38" s="78">
        <v>19</v>
      </c>
      <c r="AL38" s="85" t="s">
        <v>244</v>
      </c>
      <c r="AM38" s="78">
        <v>54</v>
      </c>
      <c r="AO38" s="163" t="s">
        <v>469</v>
      </c>
      <c r="AP38" s="164">
        <v>1</v>
      </c>
      <c r="AR38" s="30" t="s">
        <v>546</v>
      </c>
      <c r="AS38" s="27">
        <v>5</v>
      </c>
      <c r="AU38" s="85" t="s">
        <v>609</v>
      </c>
      <c r="AV38" s="78">
        <v>76</v>
      </c>
      <c r="AX38" s="85" t="s">
        <v>69</v>
      </c>
      <c r="AY38" s="78">
        <v>740</v>
      </c>
      <c r="BA38" s="30" t="s">
        <v>47</v>
      </c>
      <c r="BB38" s="27">
        <v>65</v>
      </c>
      <c r="BD38" s="30" t="s">
        <v>59</v>
      </c>
      <c r="BE38" s="27">
        <v>11</v>
      </c>
      <c r="BG38" s="30" t="s">
        <v>59</v>
      </c>
      <c r="BH38" s="27">
        <v>11</v>
      </c>
      <c r="BJ38" s="30" t="s">
        <v>64</v>
      </c>
      <c r="BK38" s="27">
        <v>268</v>
      </c>
      <c r="BM38" s="30" t="s">
        <v>47</v>
      </c>
      <c r="BN38" s="27">
        <v>63</v>
      </c>
      <c r="BP38" s="30" t="s">
        <v>59</v>
      </c>
      <c r="BQ38" s="27">
        <v>5</v>
      </c>
      <c r="BS38" s="30" t="s">
        <v>809</v>
      </c>
      <c r="BT38" s="27">
        <v>9</v>
      </c>
      <c r="BV38" s="30" t="s">
        <v>330</v>
      </c>
      <c r="BW38" s="27">
        <v>77</v>
      </c>
    </row>
    <row r="39" spans="2:75" ht="12.75">
      <c r="B39" s="13" t="s">
        <v>74</v>
      </c>
      <c r="C39" s="26">
        <v>1343</v>
      </c>
      <c r="E39" s="69" t="s">
        <v>626</v>
      </c>
      <c r="F39" s="105">
        <v>1</v>
      </c>
      <c r="H39" s="67" t="s">
        <v>244</v>
      </c>
      <c r="I39" s="68">
        <v>45</v>
      </c>
      <c r="K39" s="158" t="s">
        <v>72</v>
      </c>
      <c r="L39" s="84">
        <v>8</v>
      </c>
      <c r="N39" s="83" t="s">
        <v>74</v>
      </c>
      <c r="O39" s="84">
        <v>1531</v>
      </c>
      <c r="Q39" s="30" t="s">
        <v>46</v>
      </c>
      <c r="R39" s="27">
        <v>47</v>
      </c>
      <c r="T39" s="83" t="s">
        <v>244</v>
      </c>
      <c r="U39" s="84">
        <v>51</v>
      </c>
      <c r="W39" s="83" t="s">
        <v>244</v>
      </c>
      <c r="X39" s="84">
        <v>50</v>
      </c>
      <c r="Z39" s="83" t="s">
        <v>72</v>
      </c>
      <c r="AA39" s="84">
        <v>6</v>
      </c>
      <c r="AC39" s="33" t="s">
        <v>553</v>
      </c>
      <c r="AD39" s="34">
        <v>1</v>
      </c>
      <c r="AF39" s="85" t="s">
        <v>71</v>
      </c>
      <c r="AG39" s="78">
        <v>14</v>
      </c>
      <c r="AI39" s="85" t="s">
        <v>750</v>
      </c>
      <c r="AJ39" s="78">
        <v>170</v>
      </c>
      <c r="AL39" s="85" t="s">
        <v>72</v>
      </c>
      <c r="AM39" s="78">
        <v>5</v>
      </c>
      <c r="AO39" s="165" t="s">
        <v>690</v>
      </c>
      <c r="AP39" s="168">
        <v>2</v>
      </c>
      <c r="AR39" s="30" t="s">
        <v>452</v>
      </c>
      <c r="AS39" s="27">
        <v>6</v>
      </c>
      <c r="AU39" s="85" t="s">
        <v>364</v>
      </c>
      <c r="AV39" s="78">
        <v>66</v>
      </c>
      <c r="AX39" s="30" t="s">
        <v>329</v>
      </c>
      <c r="AY39" s="27">
        <v>257</v>
      </c>
      <c r="BA39" s="30" t="s">
        <v>383</v>
      </c>
      <c r="BB39" s="27">
        <v>2</v>
      </c>
      <c r="BD39" s="30" t="s">
        <v>60</v>
      </c>
      <c r="BE39" s="27">
        <v>8</v>
      </c>
      <c r="BG39" s="30" t="s">
        <v>60</v>
      </c>
      <c r="BH39" s="27">
        <v>8</v>
      </c>
      <c r="BJ39" s="30" t="s">
        <v>65</v>
      </c>
      <c r="BK39" s="27">
        <v>16</v>
      </c>
      <c r="BM39" s="30" t="s">
        <v>822</v>
      </c>
      <c r="BN39" s="27">
        <v>12</v>
      </c>
      <c r="BP39" s="30" t="s">
        <v>60</v>
      </c>
      <c r="BQ39" s="27">
        <v>8</v>
      </c>
      <c r="BS39" s="30" t="s">
        <v>894</v>
      </c>
      <c r="BT39" s="27">
        <v>1</v>
      </c>
      <c r="BV39" s="30" t="s">
        <v>581</v>
      </c>
      <c r="BW39" s="27">
        <v>35</v>
      </c>
    </row>
    <row r="40" spans="2:75" ht="12.75">
      <c r="B40" s="13" t="s">
        <v>545</v>
      </c>
      <c r="C40" s="26">
        <v>70</v>
      </c>
      <c r="E40" s="69" t="s">
        <v>46</v>
      </c>
      <c r="F40" s="105">
        <v>59</v>
      </c>
      <c r="H40" s="67" t="s">
        <v>72</v>
      </c>
      <c r="I40" s="68">
        <v>16</v>
      </c>
      <c r="K40" s="89" t="s">
        <v>276</v>
      </c>
      <c r="L40" s="84">
        <v>5</v>
      </c>
      <c r="N40" s="83" t="s">
        <v>545</v>
      </c>
      <c r="O40" s="84">
        <v>60</v>
      </c>
      <c r="Q40" s="49" t="s">
        <v>359</v>
      </c>
      <c r="R40" s="102">
        <v>25</v>
      </c>
      <c r="T40" s="83" t="s">
        <v>72</v>
      </c>
      <c r="U40" s="84">
        <v>6</v>
      </c>
      <c r="W40" s="83" t="s">
        <v>72</v>
      </c>
      <c r="X40" s="84">
        <v>6</v>
      </c>
      <c r="Z40" s="138" t="s">
        <v>73</v>
      </c>
      <c r="AA40" s="84">
        <v>9</v>
      </c>
      <c r="AC40" s="33" t="s">
        <v>360</v>
      </c>
      <c r="AD40" s="34">
        <v>5</v>
      </c>
      <c r="AF40" s="85" t="s">
        <v>750</v>
      </c>
      <c r="AG40" s="78">
        <v>234</v>
      </c>
      <c r="AI40" s="28" t="s">
        <v>244</v>
      </c>
      <c r="AJ40" s="27">
        <v>66</v>
      </c>
      <c r="AL40" s="85" t="s">
        <v>73</v>
      </c>
      <c r="AM40" s="78">
        <v>42</v>
      </c>
      <c r="AO40" s="167" t="s">
        <v>48</v>
      </c>
      <c r="AP40" s="170">
        <v>2</v>
      </c>
      <c r="AR40" s="85" t="s">
        <v>506</v>
      </c>
      <c r="AS40" s="78">
        <v>8</v>
      </c>
      <c r="AU40" s="85" t="s">
        <v>722</v>
      </c>
      <c r="AV40" s="78">
        <v>122</v>
      </c>
      <c r="AX40" s="30" t="s">
        <v>386</v>
      </c>
      <c r="AY40" s="27">
        <v>9</v>
      </c>
      <c r="BA40" s="30" t="s">
        <v>320</v>
      </c>
      <c r="BB40" s="27">
        <v>2</v>
      </c>
      <c r="BD40" s="30" t="s">
        <v>323</v>
      </c>
      <c r="BE40" s="27">
        <v>3</v>
      </c>
      <c r="BG40" s="30" t="s">
        <v>323</v>
      </c>
      <c r="BH40" s="27">
        <v>7</v>
      </c>
      <c r="BJ40" s="30" t="s">
        <v>292</v>
      </c>
      <c r="BK40" s="27">
        <v>187</v>
      </c>
      <c r="BM40" s="30" t="s">
        <v>383</v>
      </c>
      <c r="BN40" s="27">
        <v>2</v>
      </c>
      <c r="BP40" s="30" t="s">
        <v>323</v>
      </c>
      <c r="BQ40" s="27">
        <v>3</v>
      </c>
      <c r="BS40" s="30" t="s">
        <v>59</v>
      </c>
      <c r="BT40" s="27">
        <v>5</v>
      </c>
      <c r="BV40" s="30" t="s">
        <v>809</v>
      </c>
      <c r="BW40" s="27">
        <v>9</v>
      </c>
    </row>
    <row r="41" spans="2:75" ht="12.75">
      <c r="B41" s="13" t="s">
        <v>205</v>
      </c>
      <c r="C41" s="26">
        <v>66</v>
      </c>
      <c r="E41" s="69" t="s">
        <v>529</v>
      </c>
      <c r="F41" s="105">
        <v>3</v>
      </c>
      <c r="H41" s="67" t="s">
        <v>276</v>
      </c>
      <c r="I41" s="68">
        <v>6</v>
      </c>
      <c r="K41" s="89" t="s">
        <v>74</v>
      </c>
      <c r="L41" s="84">
        <v>1530</v>
      </c>
      <c r="N41" s="83" t="s">
        <v>205</v>
      </c>
      <c r="O41" s="84">
        <v>68</v>
      </c>
      <c r="Q41" s="83" t="s">
        <v>360</v>
      </c>
      <c r="R41" s="84">
        <v>5</v>
      </c>
      <c r="T41" s="83" t="s">
        <v>73</v>
      </c>
      <c r="U41" s="84">
        <v>11</v>
      </c>
      <c r="W41" s="83" t="s">
        <v>73</v>
      </c>
      <c r="X41" s="84">
        <v>8</v>
      </c>
      <c r="Z41" s="30" t="s">
        <v>74</v>
      </c>
      <c r="AA41" s="27">
        <v>1441</v>
      </c>
      <c r="AC41" s="85" t="s">
        <v>47</v>
      </c>
      <c r="AD41" s="101">
        <v>76</v>
      </c>
      <c r="AF41" s="28" t="s">
        <v>244</v>
      </c>
      <c r="AG41" s="27">
        <v>69</v>
      </c>
      <c r="AI41" s="85" t="s">
        <v>72</v>
      </c>
      <c r="AJ41" s="78">
        <v>6</v>
      </c>
      <c r="AL41" s="85" t="s">
        <v>74</v>
      </c>
      <c r="AM41" s="78">
        <v>1511</v>
      </c>
      <c r="AO41" s="167" t="s">
        <v>645</v>
      </c>
      <c r="AP41" s="170">
        <v>2</v>
      </c>
      <c r="AR41" s="85" t="s">
        <v>683</v>
      </c>
      <c r="AS41" s="78">
        <v>23</v>
      </c>
      <c r="AU41" s="85" t="s">
        <v>186</v>
      </c>
      <c r="AV41" s="78">
        <v>19</v>
      </c>
      <c r="AX41" s="85" t="s">
        <v>71</v>
      </c>
      <c r="AY41" s="78">
        <v>19</v>
      </c>
      <c r="BA41" s="30" t="s">
        <v>613</v>
      </c>
      <c r="BB41" s="27">
        <v>1</v>
      </c>
      <c r="BD41" s="30" t="s">
        <v>643</v>
      </c>
      <c r="BE41" s="27">
        <v>1</v>
      </c>
      <c r="BG41" s="30" t="s">
        <v>643</v>
      </c>
      <c r="BH41" s="27">
        <v>1</v>
      </c>
      <c r="BJ41" s="30" t="s">
        <v>609</v>
      </c>
      <c r="BK41" s="27">
        <v>78</v>
      </c>
      <c r="BM41" s="30" t="s">
        <v>320</v>
      </c>
      <c r="BN41" s="27">
        <v>2</v>
      </c>
      <c r="BP41" s="30" t="s">
        <v>64</v>
      </c>
      <c r="BQ41" s="27">
        <v>270</v>
      </c>
      <c r="BS41" s="30" t="s">
        <v>60</v>
      </c>
      <c r="BT41" s="27">
        <v>7</v>
      </c>
      <c r="BV41" s="30" t="s">
        <v>894</v>
      </c>
      <c r="BW41" s="27">
        <v>1</v>
      </c>
    </row>
    <row r="42" spans="2:75" ht="12.75">
      <c r="B42" s="13" t="s">
        <v>546</v>
      </c>
      <c r="C42" s="26">
        <v>15</v>
      </c>
      <c r="E42" s="69" t="s">
        <v>359</v>
      </c>
      <c r="F42" s="105">
        <v>20</v>
      </c>
      <c r="H42" s="67" t="s">
        <v>74</v>
      </c>
      <c r="I42" s="68">
        <v>1422</v>
      </c>
      <c r="K42" s="89" t="s">
        <v>545</v>
      </c>
      <c r="L42" s="84">
        <v>70</v>
      </c>
      <c r="N42" s="83" t="s">
        <v>546</v>
      </c>
      <c r="O42" s="84">
        <v>7</v>
      </c>
      <c r="Q42" s="30" t="s">
        <v>47</v>
      </c>
      <c r="R42" s="27">
        <v>89</v>
      </c>
      <c r="T42" s="83" t="s">
        <v>74</v>
      </c>
      <c r="U42" s="84">
        <v>1477</v>
      </c>
      <c r="W42" s="83" t="s">
        <v>74</v>
      </c>
      <c r="X42" s="84">
        <v>1498</v>
      </c>
      <c r="Z42" s="83" t="s">
        <v>545</v>
      </c>
      <c r="AA42" s="84">
        <v>42</v>
      </c>
      <c r="AC42" s="85" t="s">
        <v>383</v>
      </c>
      <c r="AD42" s="101">
        <v>2</v>
      </c>
      <c r="AF42" s="85" t="s">
        <v>72</v>
      </c>
      <c r="AG42" s="78">
        <v>5</v>
      </c>
      <c r="AI42" s="85" t="s">
        <v>73</v>
      </c>
      <c r="AJ42" s="78">
        <v>27</v>
      </c>
      <c r="AL42" s="85" t="s">
        <v>579</v>
      </c>
      <c r="AM42" s="78">
        <v>6</v>
      </c>
      <c r="AO42" s="167" t="s">
        <v>687</v>
      </c>
      <c r="AP42" s="170">
        <v>1</v>
      </c>
      <c r="AR42" s="85" t="s">
        <v>609</v>
      </c>
      <c r="AS42" s="78">
        <v>88</v>
      </c>
      <c r="AU42" s="85" t="s">
        <v>69</v>
      </c>
      <c r="AV42" s="78">
        <v>648</v>
      </c>
      <c r="AX42" s="85" t="s">
        <v>750</v>
      </c>
      <c r="AY42" s="78">
        <v>212</v>
      </c>
      <c r="BA42" s="30" t="s">
        <v>231</v>
      </c>
      <c r="BB42" s="27">
        <v>125</v>
      </c>
      <c r="BD42" s="30" t="s">
        <v>64</v>
      </c>
      <c r="BE42" s="27">
        <v>274</v>
      </c>
      <c r="BG42" s="30" t="s">
        <v>64</v>
      </c>
      <c r="BH42" s="27">
        <v>276</v>
      </c>
      <c r="BJ42" s="30" t="s">
        <v>364</v>
      </c>
      <c r="BK42" s="27">
        <v>100</v>
      </c>
      <c r="BM42" s="30" t="s">
        <v>613</v>
      </c>
      <c r="BN42" s="27">
        <v>1</v>
      </c>
      <c r="BP42" s="30" t="s">
        <v>65</v>
      </c>
      <c r="BQ42" s="27">
        <v>20</v>
      </c>
      <c r="BS42" s="30" t="s">
        <v>861</v>
      </c>
      <c r="BT42" s="27">
        <v>31</v>
      </c>
      <c r="BV42" s="30" t="s">
        <v>59</v>
      </c>
      <c r="BW42" s="27">
        <v>4</v>
      </c>
    </row>
    <row r="43" spans="2:75" ht="13.5" thickBot="1">
      <c r="B43" s="12" t="s">
        <v>40</v>
      </c>
      <c r="C43" s="155">
        <f>SUM(C1:C42)</f>
        <v>6308</v>
      </c>
      <c r="E43" s="140" t="s">
        <v>360</v>
      </c>
      <c r="F43" s="141">
        <v>5</v>
      </c>
      <c r="H43" s="67" t="s">
        <v>545</v>
      </c>
      <c r="I43" s="68">
        <v>63</v>
      </c>
      <c r="K43" s="89" t="s">
        <v>205</v>
      </c>
      <c r="L43" s="84">
        <v>71</v>
      </c>
      <c r="N43" s="21" t="s">
        <v>371</v>
      </c>
      <c r="O43" s="31">
        <f>SUM(O4:O42)</f>
        <v>5208</v>
      </c>
      <c r="Q43" s="30" t="s">
        <v>283</v>
      </c>
      <c r="R43" s="27">
        <v>1</v>
      </c>
      <c r="T43" s="83" t="s">
        <v>545</v>
      </c>
      <c r="U43" s="84">
        <v>55</v>
      </c>
      <c r="W43" s="83" t="s">
        <v>545</v>
      </c>
      <c r="X43" s="84">
        <v>51</v>
      </c>
      <c r="Z43" s="30" t="s">
        <v>205</v>
      </c>
      <c r="AA43" s="27">
        <v>43</v>
      </c>
      <c r="AC43" s="85" t="s">
        <v>319</v>
      </c>
      <c r="AD43" s="101">
        <v>2</v>
      </c>
      <c r="AF43" s="30" t="s">
        <v>73</v>
      </c>
      <c r="AG43" s="27">
        <v>17</v>
      </c>
      <c r="AI43" s="138" t="s">
        <v>74</v>
      </c>
      <c r="AJ43" s="78">
        <v>1566</v>
      </c>
      <c r="AL43" s="85" t="s">
        <v>545</v>
      </c>
      <c r="AM43" s="78">
        <v>7</v>
      </c>
      <c r="AO43" s="167" t="s">
        <v>583</v>
      </c>
      <c r="AP43" s="170">
        <v>1</v>
      </c>
      <c r="AR43" s="30" t="s">
        <v>545</v>
      </c>
      <c r="AS43" s="27">
        <v>4</v>
      </c>
      <c r="AU43" s="85" t="s">
        <v>329</v>
      </c>
      <c r="AV43" s="78">
        <v>236</v>
      </c>
      <c r="AX43" s="85" t="s">
        <v>561</v>
      </c>
      <c r="AY43" s="78">
        <v>8</v>
      </c>
      <c r="BA43" s="85" t="s">
        <v>723</v>
      </c>
      <c r="BB43" s="78">
        <v>13</v>
      </c>
      <c r="BD43" s="85" t="s">
        <v>452</v>
      </c>
      <c r="BE43" s="78">
        <v>6</v>
      </c>
      <c r="BG43" s="30" t="s">
        <v>452</v>
      </c>
      <c r="BH43" s="27">
        <v>6</v>
      </c>
      <c r="BJ43" s="30" t="s">
        <v>830</v>
      </c>
      <c r="BK43" s="27">
        <v>5</v>
      </c>
      <c r="BM43" s="30" t="s">
        <v>853</v>
      </c>
      <c r="BN43" s="27">
        <v>1</v>
      </c>
      <c r="BP43" s="30" t="s">
        <v>292</v>
      </c>
      <c r="BQ43" s="27">
        <v>324</v>
      </c>
      <c r="BS43" s="30" t="s">
        <v>323</v>
      </c>
      <c r="BT43" s="27">
        <v>3</v>
      </c>
      <c r="BV43" s="30" t="s">
        <v>60</v>
      </c>
      <c r="BW43" s="27">
        <v>5</v>
      </c>
    </row>
    <row r="44" spans="2:75" ht="12.75">
      <c r="B44" s="10" t="s">
        <v>177</v>
      </c>
      <c r="E44" s="69" t="s">
        <v>47</v>
      </c>
      <c r="F44" s="105">
        <v>77</v>
      </c>
      <c r="H44" s="67" t="s">
        <v>205</v>
      </c>
      <c r="I44" s="68">
        <v>72</v>
      </c>
      <c r="K44" s="89" t="s">
        <v>546</v>
      </c>
      <c r="L44" s="84">
        <v>6</v>
      </c>
      <c r="N44" s="20" t="s">
        <v>177</v>
      </c>
      <c r="Q44" s="83" t="s">
        <v>383</v>
      </c>
      <c r="R44" s="84">
        <v>2</v>
      </c>
      <c r="T44" s="83" t="s">
        <v>205</v>
      </c>
      <c r="U44" s="84">
        <v>53</v>
      </c>
      <c r="W44" s="30" t="s">
        <v>205</v>
      </c>
      <c r="X44" s="100">
        <v>43</v>
      </c>
      <c r="Z44" s="83" t="s">
        <v>546</v>
      </c>
      <c r="AA44" s="84">
        <v>5</v>
      </c>
      <c r="AC44" s="30" t="s">
        <v>320</v>
      </c>
      <c r="AD44" s="34">
        <v>2</v>
      </c>
      <c r="AF44" s="85" t="s">
        <v>74</v>
      </c>
      <c r="AG44" s="78">
        <v>1443</v>
      </c>
      <c r="AI44" s="85" t="s">
        <v>579</v>
      </c>
      <c r="AJ44" s="78">
        <v>5</v>
      </c>
      <c r="AL44" s="85" t="s">
        <v>205</v>
      </c>
      <c r="AM44" s="78">
        <v>17</v>
      </c>
      <c r="AO44" s="165" t="s">
        <v>49</v>
      </c>
      <c r="AP44" s="168">
        <v>1</v>
      </c>
      <c r="AR44" s="138" t="s">
        <v>750</v>
      </c>
      <c r="AS44" s="78">
        <v>301</v>
      </c>
      <c r="AU44" s="85" t="s">
        <v>386</v>
      </c>
      <c r="AV44" s="78">
        <v>8</v>
      </c>
      <c r="AX44" s="85" t="s">
        <v>244</v>
      </c>
      <c r="AY44" s="78">
        <v>41</v>
      </c>
      <c r="BA44" s="85" t="s">
        <v>565</v>
      </c>
      <c r="BB44" s="78">
        <v>24</v>
      </c>
      <c r="BD44" s="30" t="s">
        <v>65</v>
      </c>
      <c r="BE44" s="27">
        <v>19</v>
      </c>
      <c r="BG44" s="30" t="s">
        <v>65</v>
      </c>
      <c r="BH44" s="27">
        <v>15</v>
      </c>
      <c r="BJ44" s="30" t="s">
        <v>722</v>
      </c>
      <c r="BK44" s="27">
        <v>143</v>
      </c>
      <c r="BM44" s="30" t="s">
        <v>231</v>
      </c>
      <c r="BN44" s="27">
        <v>115</v>
      </c>
      <c r="BP44" s="30" t="s">
        <v>609</v>
      </c>
      <c r="BQ44" s="27">
        <v>80</v>
      </c>
      <c r="BS44" s="30" t="s">
        <v>64</v>
      </c>
      <c r="BT44" s="27">
        <v>221</v>
      </c>
      <c r="BV44" s="30" t="s">
        <v>323</v>
      </c>
      <c r="BW44" s="27">
        <v>2</v>
      </c>
    </row>
    <row r="45" spans="5:75" ht="13.5" thickBot="1">
      <c r="E45" s="140" t="s">
        <v>530</v>
      </c>
      <c r="F45" s="141">
        <v>2</v>
      </c>
      <c r="H45" s="67" t="s">
        <v>546</v>
      </c>
      <c r="I45" s="68">
        <v>9</v>
      </c>
      <c r="K45" s="21" t="s">
        <v>371</v>
      </c>
      <c r="L45" s="31">
        <f>SUM(L4:L44)</f>
        <v>5502</v>
      </c>
      <c r="Q45" s="83" t="s">
        <v>319</v>
      </c>
      <c r="R45" s="84">
        <v>2</v>
      </c>
      <c r="T45" s="83" t="s">
        <v>546</v>
      </c>
      <c r="U45" s="84">
        <v>6</v>
      </c>
      <c r="W45" s="83" t="s">
        <v>546</v>
      </c>
      <c r="X45" s="84">
        <v>6</v>
      </c>
      <c r="Z45" s="21" t="s">
        <v>371</v>
      </c>
      <c r="AA45" s="31">
        <f>SUM(AA4:AA44)</f>
        <v>4374</v>
      </c>
      <c r="AC45" s="33" t="s">
        <v>231</v>
      </c>
      <c r="AD45" s="34">
        <v>232</v>
      </c>
      <c r="AF45" s="85" t="s">
        <v>579</v>
      </c>
      <c r="AG45" s="78">
        <v>15</v>
      </c>
      <c r="AI45" s="85" t="s">
        <v>545</v>
      </c>
      <c r="AJ45" s="78">
        <v>12</v>
      </c>
      <c r="AL45" s="85" t="s">
        <v>546</v>
      </c>
      <c r="AM45" s="78">
        <v>6</v>
      </c>
      <c r="AO45" s="163" t="s">
        <v>50</v>
      </c>
      <c r="AP45" s="164">
        <v>4</v>
      </c>
      <c r="AR45" s="85" t="s">
        <v>561</v>
      </c>
      <c r="AS45" s="78">
        <v>7</v>
      </c>
      <c r="AU45" s="85" t="s">
        <v>71</v>
      </c>
      <c r="AV45" s="78">
        <v>21</v>
      </c>
      <c r="AX45" s="85" t="s">
        <v>72</v>
      </c>
      <c r="AY45" s="78">
        <v>5</v>
      </c>
      <c r="BA45" s="30" t="s">
        <v>641</v>
      </c>
      <c r="BB45" s="27">
        <v>6</v>
      </c>
      <c r="BD45" s="30" t="s">
        <v>292</v>
      </c>
      <c r="BE45" s="27">
        <v>274</v>
      </c>
      <c r="BG45" s="85" t="s">
        <v>292</v>
      </c>
      <c r="BH45" s="78">
        <v>247</v>
      </c>
      <c r="BJ45" s="85" t="s">
        <v>69</v>
      </c>
      <c r="BK45" s="78">
        <v>627</v>
      </c>
      <c r="BM45" s="30" t="s">
        <v>723</v>
      </c>
      <c r="BN45" s="27">
        <v>7</v>
      </c>
      <c r="BP45" s="30" t="s">
        <v>759</v>
      </c>
      <c r="BQ45" s="27">
        <v>56</v>
      </c>
      <c r="BS45" s="30" t="s">
        <v>65</v>
      </c>
      <c r="BT45" s="27">
        <v>20</v>
      </c>
      <c r="BV45" s="30" t="s">
        <v>64</v>
      </c>
      <c r="BW45" s="27">
        <v>213</v>
      </c>
    </row>
    <row r="46" spans="5:75" ht="13.5" thickBot="1">
      <c r="E46" s="69" t="s">
        <v>283</v>
      </c>
      <c r="F46" s="105">
        <v>1</v>
      </c>
      <c r="H46" s="21" t="s">
        <v>371</v>
      </c>
      <c r="I46" s="31">
        <f>SUM(I4:I45)</f>
        <v>5967</v>
      </c>
      <c r="K46" s="20" t="s">
        <v>177</v>
      </c>
      <c r="Q46" s="83" t="s">
        <v>401</v>
      </c>
      <c r="R46" s="84">
        <v>1</v>
      </c>
      <c r="T46" s="21" t="s">
        <v>371</v>
      </c>
      <c r="U46" s="31">
        <f>SUM(U4:U45)</f>
        <v>4902</v>
      </c>
      <c r="W46" s="21" t="s">
        <v>371</v>
      </c>
      <c r="X46" s="31">
        <f>SUM(X4:X45)</f>
        <v>5052</v>
      </c>
      <c r="Z46" s="20" t="s">
        <v>177</v>
      </c>
      <c r="AC46" s="33" t="s">
        <v>178</v>
      </c>
      <c r="AD46" s="34">
        <v>4</v>
      </c>
      <c r="AF46" s="85" t="s">
        <v>545</v>
      </c>
      <c r="AG46" s="78">
        <v>11</v>
      </c>
      <c r="AI46" s="85" t="s">
        <v>205</v>
      </c>
      <c r="AJ46" s="78">
        <v>17</v>
      </c>
      <c r="AL46" s="128" t="s">
        <v>371</v>
      </c>
      <c r="AM46" s="129">
        <f>SUM(AM4:AM45)</f>
        <v>4686</v>
      </c>
      <c r="AO46" s="165" t="s">
        <v>758</v>
      </c>
      <c r="AP46" s="168">
        <v>1</v>
      </c>
      <c r="AR46" s="30" t="s">
        <v>753</v>
      </c>
      <c r="AS46" s="27">
        <v>8</v>
      </c>
      <c r="AU46" s="30" t="s">
        <v>750</v>
      </c>
      <c r="AV46" s="27">
        <v>307</v>
      </c>
      <c r="AX46" s="30" t="s">
        <v>73</v>
      </c>
      <c r="AY46" s="27">
        <v>101</v>
      </c>
      <c r="BA46" s="30" t="s">
        <v>755</v>
      </c>
      <c r="BB46" s="27">
        <v>1</v>
      </c>
      <c r="BD46" s="30" t="s">
        <v>609</v>
      </c>
      <c r="BE46" s="27">
        <v>107</v>
      </c>
      <c r="BG46" s="85" t="s">
        <v>609</v>
      </c>
      <c r="BH46" s="78">
        <v>98</v>
      </c>
      <c r="BJ46" s="85" t="s">
        <v>329</v>
      </c>
      <c r="BK46" s="78">
        <v>148</v>
      </c>
      <c r="BM46" s="30" t="s">
        <v>565</v>
      </c>
      <c r="BN46" s="27">
        <v>20</v>
      </c>
      <c r="BP46" s="30" t="s">
        <v>364</v>
      </c>
      <c r="BQ46" s="27">
        <v>56</v>
      </c>
      <c r="BS46" s="30" t="s">
        <v>292</v>
      </c>
      <c r="BT46" s="27">
        <v>425</v>
      </c>
      <c r="BV46" s="30" t="s">
        <v>65</v>
      </c>
      <c r="BW46" s="27">
        <v>21</v>
      </c>
    </row>
    <row r="47" spans="5:75" ht="12.75">
      <c r="E47" s="69" t="s">
        <v>383</v>
      </c>
      <c r="F47" s="105">
        <v>2</v>
      </c>
      <c r="H47" s="10" t="s">
        <v>177</v>
      </c>
      <c r="Q47" s="30" t="s">
        <v>429</v>
      </c>
      <c r="R47" s="27">
        <v>1</v>
      </c>
      <c r="T47" s="20" t="s">
        <v>177</v>
      </c>
      <c r="W47" s="20" t="s">
        <v>177</v>
      </c>
      <c r="AC47" s="33" t="s">
        <v>723</v>
      </c>
      <c r="AD47" s="34">
        <v>13</v>
      </c>
      <c r="AF47" s="85" t="s">
        <v>205</v>
      </c>
      <c r="AG47" s="78">
        <v>27</v>
      </c>
      <c r="AI47" s="85" t="s">
        <v>546</v>
      </c>
      <c r="AJ47" s="78">
        <v>6</v>
      </c>
      <c r="AL47" s="22" t="s">
        <v>177</v>
      </c>
      <c r="AO47" s="167" t="s">
        <v>51</v>
      </c>
      <c r="AP47" s="170">
        <v>16</v>
      </c>
      <c r="AR47" s="30" t="s">
        <v>451</v>
      </c>
      <c r="AS47" s="27">
        <v>1696</v>
      </c>
      <c r="AU47" s="85" t="s">
        <v>561</v>
      </c>
      <c r="AV47" s="78">
        <v>7</v>
      </c>
      <c r="AX47" s="30" t="s">
        <v>74</v>
      </c>
      <c r="AY47" s="27">
        <v>1771</v>
      </c>
      <c r="BA47" s="85" t="s">
        <v>690</v>
      </c>
      <c r="BB47" s="78">
        <v>9</v>
      </c>
      <c r="BD47" s="30" t="s">
        <v>364</v>
      </c>
      <c r="BE47" s="27">
        <v>63</v>
      </c>
      <c r="BG47" s="30" t="s">
        <v>364</v>
      </c>
      <c r="BH47" s="27">
        <v>68</v>
      </c>
      <c r="BJ47" s="30" t="s">
        <v>386</v>
      </c>
      <c r="BK47" s="27">
        <v>8</v>
      </c>
      <c r="BM47" s="30" t="s">
        <v>854</v>
      </c>
      <c r="BN47" s="27">
        <v>4</v>
      </c>
      <c r="BP47" s="30" t="s">
        <v>830</v>
      </c>
      <c r="BQ47" s="27">
        <v>5</v>
      </c>
      <c r="BS47" s="30" t="s">
        <v>609</v>
      </c>
      <c r="BT47" s="27">
        <v>79</v>
      </c>
      <c r="BV47" s="30" t="s">
        <v>292</v>
      </c>
      <c r="BW47" s="27">
        <v>469</v>
      </c>
    </row>
    <row r="48" spans="5:75" ht="13.5" thickBot="1">
      <c r="E48" s="69" t="s">
        <v>429</v>
      </c>
      <c r="F48" s="105">
        <v>1</v>
      </c>
      <c r="Q48" s="83" t="s">
        <v>320</v>
      </c>
      <c r="R48" s="84">
        <v>2</v>
      </c>
      <c r="AC48" s="33" t="s">
        <v>565</v>
      </c>
      <c r="AD48" s="34">
        <v>1</v>
      </c>
      <c r="AF48" s="85" t="s">
        <v>546</v>
      </c>
      <c r="AG48" s="78">
        <v>5</v>
      </c>
      <c r="AI48" s="128" t="s">
        <v>371</v>
      </c>
      <c r="AJ48" s="129">
        <f>SUM(AJ4:AJ47)</f>
        <v>4768</v>
      </c>
      <c r="AO48" s="167" t="s">
        <v>232</v>
      </c>
      <c r="AP48" s="170">
        <v>2</v>
      </c>
      <c r="AR48" s="85" t="s">
        <v>565</v>
      </c>
      <c r="AS48" s="78">
        <v>20</v>
      </c>
      <c r="AU48" s="30" t="s">
        <v>244</v>
      </c>
      <c r="AV48" s="27">
        <v>39</v>
      </c>
      <c r="AX48" s="30" t="s">
        <v>579</v>
      </c>
      <c r="AY48" s="27">
        <v>1</v>
      </c>
      <c r="BA48" s="30" t="s">
        <v>48</v>
      </c>
      <c r="BB48" s="27">
        <v>2</v>
      </c>
      <c r="BD48" s="30" t="s">
        <v>722</v>
      </c>
      <c r="BE48" s="27">
        <v>222</v>
      </c>
      <c r="BG48" s="30" t="s">
        <v>722</v>
      </c>
      <c r="BH48" s="27">
        <v>182</v>
      </c>
      <c r="BJ48" s="30" t="s">
        <v>71</v>
      </c>
      <c r="BK48" s="27">
        <v>20</v>
      </c>
      <c r="BM48" s="30" t="s">
        <v>690</v>
      </c>
      <c r="BN48" s="27">
        <v>3</v>
      </c>
      <c r="BP48" s="30" t="s">
        <v>722</v>
      </c>
      <c r="BQ48" s="27">
        <v>164</v>
      </c>
      <c r="BS48" s="30" t="s">
        <v>759</v>
      </c>
      <c r="BT48" s="27">
        <v>6</v>
      </c>
      <c r="BV48" s="30" t="s">
        <v>609</v>
      </c>
      <c r="BW48" s="27">
        <v>61</v>
      </c>
    </row>
    <row r="49" spans="5:75" ht="13.5" thickBot="1">
      <c r="E49" s="69" t="s">
        <v>320</v>
      </c>
      <c r="F49" s="105">
        <v>2</v>
      </c>
      <c r="Q49" s="30" t="s">
        <v>404</v>
      </c>
      <c r="R49" s="27">
        <v>2</v>
      </c>
      <c r="AC49" s="33" t="s">
        <v>554</v>
      </c>
      <c r="AD49" s="34">
        <v>1</v>
      </c>
      <c r="AF49" s="128" t="s">
        <v>371</v>
      </c>
      <c r="AG49" s="129">
        <f>SUM(AG4:AG48)</f>
        <v>4647</v>
      </c>
      <c r="AI49" s="22" t="s">
        <v>177</v>
      </c>
      <c r="AO49" s="197" t="s">
        <v>555</v>
      </c>
      <c r="AP49" s="170">
        <v>1</v>
      </c>
      <c r="AR49" s="30" t="s">
        <v>579</v>
      </c>
      <c r="AS49" s="27">
        <v>1</v>
      </c>
      <c r="AU49" s="30" t="s">
        <v>72</v>
      </c>
      <c r="AV49" s="27">
        <v>5</v>
      </c>
      <c r="AX49" s="85" t="s">
        <v>545</v>
      </c>
      <c r="AY49" s="78">
        <v>4</v>
      </c>
      <c r="BA49" s="30" t="s">
        <v>754</v>
      </c>
      <c r="BB49" s="27">
        <v>1</v>
      </c>
      <c r="BD49" s="30" t="s">
        <v>186</v>
      </c>
      <c r="BE49" s="27">
        <v>5</v>
      </c>
      <c r="BG49" s="30" t="s">
        <v>69</v>
      </c>
      <c r="BH49" s="27">
        <v>580</v>
      </c>
      <c r="BJ49" s="30" t="s">
        <v>561</v>
      </c>
      <c r="BK49" s="27">
        <v>10</v>
      </c>
      <c r="BM49" s="30" t="s">
        <v>647</v>
      </c>
      <c r="BN49" s="27">
        <v>2</v>
      </c>
      <c r="BP49" s="30" t="s">
        <v>186</v>
      </c>
      <c r="BQ49" s="27">
        <v>1</v>
      </c>
      <c r="BS49" s="30" t="s">
        <v>364</v>
      </c>
      <c r="BT49" s="27">
        <v>60</v>
      </c>
      <c r="BV49" s="30" t="s">
        <v>759</v>
      </c>
      <c r="BW49" s="27">
        <v>3</v>
      </c>
    </row>
    <row r="50" spans="5:75" ht="12.75">
      <c r="E50" s="69" t="s">
        <v>404</v>
      </c>
      <c r="F50" s="105">
        <v>2</v>
      </c>
      <c r="Q50" s="83" t="s">
        <v>613</v>
      </c>
      <c r="R50" s="84">
        <v>2</v>
      </c>
      <c r="AC50" s="33" t="s">
        <v>469</v>
      </c>
      <c r="AD50" s="34">
        <v>1</v>
      </c>
      <c r="AF50" s="22" t="s">
        <v>177</v>
      </c>
      <c r="AO50" s="163" t="s">
        <v>556</v>
      </c>
      <c r="AP50" s="164">
        <v>3</v>
      </c>
      <c r="AR50" s="30" t="s">
        <v>723</v>
      </c>
      <c r="AS50" s="27">
        <v>35</v>
      </c>
      <c r="AU50" s="30" t="s">
        <v>73</v>
      </c>
      <c r="AV50" s="27">
        <v>81</v>
      </c>
      <c r="AX50" s="30" t="s">
        <v>205</v>
      </c>
      <c r="AY50" s="27">
        <v>12</v>
      </c>
      <c r="BA50" s="30" t="s">
        <v>776</v>
      </c>
      <c r="BB50" s="27">
        <v>2</v>
      </c>
      <c r="BD50" s="30" t="s">
        <v>69</v>
      </c>
      <c r="BE50" s="27">
        <v>493</v>
      </c>
      <c r="BG50" s="30" t="s">
        <v>329</v>
      </c>
      <c r="BH50" s="27">
        <v>154</v>
      </c>
      <c r="BJ50" s="30" t="s">
        <v>244</v>
      </c>
      <c r="BK50" s="27">
        <v>43</v>
      </c>
      <c r="BM50" s="30" t="s">
        <v>855</v>
      </c>
      <c r="BN50" s="27">
        <v>1</v>
      </c>
      <c r="BP50" s="30" t="s">
        <v>69</v>
      </c>
      <c r="BQ50" s="27">
        <v>691</v>
      </c>
      <c r="BS50" s="30" t="s">
        <v>830</v>
      </c>
      <c r="BT50" s="27">
        <v>4</v>
      </c>
      <c r="BV50" s="30" t="s">
        <v>364</v>
      </c>
      <c r="BW50" s="27">
        <v>57</v>
      </c>
    </row>
    <row r="51" spans="5:75" ht="12.75">
      <c r="E51" s="137" t="s">
        <v>531</v>
      </c>
      <c r="F51" s="142">
        <v>4</v>
      </c>
      <c r="Q51" s="30" t="s">
        <v>231</v>
      </c>
      <c r="R51" s="27">
        <v>229</v>
      </c>
      <c r="AC51" s="33" t="s">
        <v>690</v>
      </c>
      <c r="AD51" s="34">
        <v>7</v>
      </c>
      <c r="AO51" s="167" t="s">
        <v>425</v>
      </c>
      <c r="AP51" s="170">
        <v>4</v>
      </c>
      <c r="AR51" s="30" t="s">
        <v>797</v>
      </c>
      <c r="AS51" s="27">
        <v>2</v>
      </c>
      <c r="AU51" s="28" t="s">
        <v>74</v>
      </c>
      <c r="AV51" s="27">
        <v>1796</v>
      </c>
      <c r="AX51" s="30" t="s">
        <v>546</v>
      </c>
      <c r="AY51" s="27">
        <v>6</v>
      </c>
      <c r="BA51" s="30" t="s">
        <v>645</v>
      </c>
      <c r="BB51" s="27">
        <v>6</v>
      </c>
      <c r="BD51" s="30" t="s">
        <v>329</v>
      </c>
      <c r="BE51" s="27">
        <v>240</v>
      </c>
      <c r="BG51" s="30" t="s">
        <v>386</v>
      </c>
      <c r="BH51" s="27">
        <v>9</v>
      </c>
      <c r="BJ51" s="30" t="s">
        <v>72</v>
      </c>
      <c r="BK51" s="27">
        <v>5</v>
      </c>
      <c r="BM51" s="30" t="s">
        <v>856</v>
      </c>
      <c r="BN51" s="27">
        <v>4</v>
      </c>
      <c r="BP51" s="30" t="s">
        <v>329</v>
      </c>
      <c r="BQ51" s="27">
        <v>154</v>
      </c>
      <c r="BS51" s="30" t="s">
        <v>722</v>
      </c>
      <c r="BT51" s="27">
        <v>156</v>
      </c>
      <c r="BV51" s="30" t="s">
        <v>830</v>
      </c>
      <c r="BW51" s="27">
        <v>4</v>
      </c>
    </row>
    <row r="52" spans="5:75" ht="13.5" thickBot="1">
      <c r="E52" s="69" t="s">
        <v>613</v>
      </c>
      <c r="F52" s="105">
        <v>2</v>
      </c>
      <c r="Q52" s="83" t="s">
        <v>178</v>
      </c>
      <c r="R52" s="84">
        <v>4</v>
      </c>
      <c r="AC52" s="28" t="s">
        <v>48</v>
      </c>
      <c r="AD52" s="34">
        <v>2</v>
      </c>
      <c r="AO52" s="167" t="s">
        <v>644</v>
      </c>
      <c r="AP52" s="170">
        <v>1</v>
      </c>
      <c r="AR52" s="85" t="s">
        <v>685</v>
      </c>
      <c r="AS52" s="78">
        <v>6</v>
      </c>
      <c r="AU52" s="30" t="s">
        <v>579</v>
      </c>
      <c r="AV52" s="27">
        <v>1</v>
      </c>
      <c r="AX52" s="128" t="s">
        <v>371</v>
      </c>
      <c r="AY52" s="129">
        <f>SUM(AY4:AY51)</f>
        <v>6179</v>
      </c>
      <c r="BA52" s="30" t="s">
        <v>774</v>
      </c>
      <c r="BB52" s="27">
        <v>1</v>
      </c>
      <c r="BD52" s="30" t="s">
        <v>386</v>
      </c>
      <c r="BE52" s="27">
        <v>10</v>
      </c>
      <c r="BG52" s="30" t="s">
        <v>71</v>
      </c>
      <c r="BH52" s="27">
        <v>21</v>
      </c>
      <c r="BJ52" s="30" t="s">
        <v>73</v>
      </c>
      <c r="BK52" s="27">
        <v>100</v>
      </c>
      <c r="BM52" s="30" t="s">
        <v>754</v>
      </c>
      <c r="BN52" s="27">
        <v>1</v>
      </c>
      <c r="BP52" s="30" t="s">
        <v>386</v>
      </c>
      <c r="BQ52" s="27">
        <v>5</v>
      </c>
      <c r="BS52" s="30" t="s">
        <v>69</v>
      </c>
      <c r="BT52" s="27">
        <v>738</v>
      </c>
      <c r="BV52" s="30" t="s">
        <v>722</v>
      </c>
      <c r="BW52" s="27">
        <v>182</v>
      </c>
    </row>
    <row r="53" spans="5:75" ht="12.75">
      <c r="E53" s="139" t="s">
        <v>532</v>
      </c>
      <c r="F53" s="141">
        <v>2</v>
      </c>
      <c r="Q53" s="83" t="s">
        <v>723</v>
      </c>
      <c r="R53" s="84">
        <v>11</v>
      </c>
      <c r="AC53" s="33" t="s">
        <v>645</v>
      </c>
      <c r="AD53" s="34">
        <v>2</v>
      </c>
      <c r="AO53" s="163" t="s">
        <v>557</v>
      </c>
      <c r="AP53" s="164">
        <v>2</v>
      </c>
      <c r="AR53" s="30" t="s">
        <v>686</v>
      </c>
      <c r="AS53" s="27">
        <v>3</v>
      </c>
      <c r="AU53" s="30" t="s">
        <v>545</v>
      </c>
      <c r="AV53" s="27">
        <v>4</v>
      </c>
      <c r="AX53" s="22" t="s">
        <v>177</v>
      </c>
      <c r="BA53" s="30" t="s">
        <v>687</v>
      </c>
      <c r="BB53" s="27">
        <v>1</v>
      </c>
      <c r="BD53" s="30" t="s">
        <v>71</v>
      </c>
      <c r="BE53" s="27">
        <v>22</v>
      </c>
      <c r="BG53" s="30" t="s">
        <v>750</v>
      </c>
      <c r="BH53" s="27">
        <v>83</v>
      </c>
      <c r="BJ53" s="30" t="s">
        <v>728</v>
      </c>
      <c r="BK53" s="27">
        <v>6</v>
      </c>
      <c r="BM53" s="30" t="s">
        <v>776</v>
      </c>
      <c r="BN53" s="27">
        <v>1</v>
      </c>
      <c r="BP53" s="30" t="s">
        <v>71</v>
      </c>
      <c r="BQ53" s="27">
        <v>18</v>
      </c>
      <c r="BS53" s="30" t="s">
        <v>329</v>
      </c>
      <c r="BT53" s="27">
        <v>175</v>
      </c>
      <c r="BV53" s="30" t="s">
        <v>69</v>
      </c>
      <c r="BW53" s="27">
        <v>642</v>
      </c>
    </row>
    <row r="54" spans="5:75" ht="13.5" thickBot="1">
      <c r="E54" s="140" t="s">
        <v>533</v>
      </c>
      <c r="F54" s="141">
        <v>4</v>
      </c>
      <c r="Q54" s="30" t="s">
        <v>625</v>
      </c>
      <c r="R54" s="27">
        <v>2</v>
      </c>
      <c r="AC54" s="33" t="s">
        <v>619</v>
      </c>
      <c r="AD54" s="34">
        <v>2</v>
      </c>
      <c r="AO54" s="163" t="s">
        <v>184</v>
      </c>
      <c r="AP54" s="164">
        <v>2</v>
      </c>
      <c r="AR54" s="128" t="s">
        <v>371</v>
      </c>
      <c r="AS54" s="129">
        <f>SUM(AS4:AS53)</f>
        <v>6486</v>
      </c>
      <c r="AU54" s="30" t="s">
        <v>205</v>
      </c>
      <c r="AV54" s="27">
        <v>12</v>
      </c>
      <c r="BA54" s="30" t="s">
        <v>583</v>
      </c>
      <c r="BB54" s="27">
        <v>1</v>
      </c>
      <c r="BD54" s="30" t="s">
        <v>750</v>
      </c>
      <c r="BE54" s="27">
        <v>215</v>
      </c>
      <c r="BG54" s="30" t="s">
        <v>561</v>
      </c>
      <c r="BH54" s="27">
        <v>8</v>
      </c>
      <c r="BJ54" s="30" t="s">
        <v>74</v>
      </c>
      <c r="BK54" s="27">
        <v>1907</v>
      </c>
      <c r="BM54" s="30" t="s">
        <v>583</v>
      </c>
      <c r="BN54" s="27">
        <v>1</v>
      </c>
      <c r="BP54" s="30" t="s">
        <v>750</v>
      </c>
      <c r="BQ54" s="27">
        <v>6</v>
      </c>
      <c r="BS54" s="30" t="s">
        <v>900</v>
      </c>
      <c r="BT54" s="27">
        <v>7</v>
      </c>
      <c r="BV54" s="30" t="s">
        <v>329</v>
      </c>
      <c r="BW54" s="27">
        <v>223</v>
      </c>
    </row>
    <row r="55" spans="5:75" ht="12.75">
      <c r="E55" s="69" t="s">
        <v>629</v>
      </c>
      <c r="F55" s="105">
        <v>2</v>
      </c>
      <c r="Q55" s="83" t="s">
        <v>690</v>
      </c>
      <c r="R55" s="84">
        <v>3</v>
      </c>
      <c r="AC55" s="85" t="s">
        <v>589</v>
      </c>
      <c r="AD55" s="101">
        <v>1</v>
      </c>
      <c r="AO55" s="163" t="s">
        <v>362</v>
      </c>
      <c r="AP55" s="164">
        <v>2</v>
      </c>
      <c r="AR55" s="22" t="s">
        <v>177</v>
      </c>
      <c r="AU55" s="30" t="s">
        <v>546</v>
      </c>
      <c r="AV55" s="27">
        <v>4</v>
      </c>
      <c r="BA55" s="30" t="s">
        <v>49</v>
      </c>
      <c r="BB55" s="27">
        <v>3</v>
      </c>
      <c r="BD55" s="30" t="s">
        <v>561</v>
      </c>
      <c r="BE55" s="27">
        <v>8</v>
      </c>
      <c r="BG55" s="30" t="s">
        <v>244</v>
      </c>
      <c r="BH55" s="27">
        <v>42</v>
      </c>
      <c r="BJ55" s="30" t="s">
        <v>75</v>
      </c>
      <c r="BK55" s="27">
        <v>7</v>
      </c>
      <c r="BM55" s="30" t="s">
        <v>49</v>
      </c>
      <c r="BN55" s="27">
        <v>1</v>
      </c>
      <c r="BP55" s="30" t="s">
        <v>561</v>
      </c>
      <c r="BQ55" s="27">
        <v>9</v>
      </c>
      <c r="BS55" s="30" t="s">
        <v>71</v>
      </c>
      <c r="BT55" s="27">
        <v>21</v>
      </c>
      <c r="BV55" s="30" t="s">
        <v>900</v>
      </c>
      <c r="BW55" s="27">
        <v>7</v>
      </c>
    </row>
    <row r="56" spans="5:75" ht="13.5" thickBot="1">
      <c r="E56" s="69" t="s">
        <v>534</v>
      </c>
      <c r="F56" s="105">
        <v>1</v>
      </c>
      <c r="Q56" s="30" t="s">
        <v>48</v>
      </c>
      <c r="R56" s="27">
        <v>2</v>
      </c>
      <c r="AC56" s="33" t="s">
        <v>583</v>
      </c>
      <c r="AD56" s="34">
        <v>1</v>
      </c>
      <c r="AO56" s="167" t="s">
        <v>508</v>
      </c>
      <c r="AP56" s="170">
        <v>2</v>
      </c>
      <c r="AU56" s="128" t="s">
        <v>371</v>
      </c>
      <c r="AV56" s="129">
        <f>SUM(AV4:AV55)</f>
        <v>6751</v>
      </c>
      <c r="BA56" s="30" t="s">
        <v>765</v>
      </c>
      <c r="BB56" s="27">
        <v>25</v>
      </c>
      <c r="BD56" s="30" t="s">
        <v>244</v>
      </c>
      <c r="BE56" s="27">
        <v>41</v>
      </c>
      <c r="BG56" s="30" t="s">
        <v>72</v>
      </c>
      <c r="BH56" s="27">
        <v>5</v>
      </c>
      <c r="BJ56" s="30" t="s">
        <v>205</v>
      </c>
      <c r="BK56" s="27">
        <v>11</v>
      </c>
      <c r="BM56" s="30" t="s">
        <v>857</v>
      </c>
      <c r="BN56" s="27">
        <v>1</v>
      </c>
      <c r="BP56" s="30" t="s">
        <v>244</v>
      </c>
      <c r="BQ56" s="27">
        <v>41</v>
      </c>
      <c r="BS56" s="30" t="s">
        <v>750</v>
      </c>
      <c r="BT56" s="27">
        <v>9</v>
      </c>
      <c r="BV56" s="30" t="s">
        <v>71</v>
      </c>
      <c r="BW56" s="27">
        <v>17</v>
      </c>
    </row>
    <row r="57" spans="5:75" ht="12.75">
      <c r="E57" s="69" t="s">
        <v>231</v>
      </c>
      <c r="F57" s="105">
        <v>308</v>
      </c>
      <c r="Q57" s="30" t="s">
        <v>596</v>
      </c>
      <c r="R57" s="29">
        <v>1</v>
      </c>
      <c r="AC57" s="33" t="s">
        <v>334</v>
      </c>
      <c r="AD57" s="34">
        <v>2</v>
      </c>
      <c r="AO57" s="163" t="s">
        <v>646</v>
      </c>
      <c r="AP57" s="164">
        <v>1</v>
      </c>
      <c r="AU57" s="22" t="s">
        <v>177</v>
      </c>
      <c r="BA57" s="30" t="s">
        <v>50</v>
      </c>
      <c r="BB57" s="27">
        <v>34</v>
      </c>
      <c r="BD57" s="30" t="s">
        <v>72</v>
      </c>
      <c r="BE57" s="27">
        <v>5</v>
      </c>
      <c r="BG57" s="30" t="s">
        <v>73</v>
      </c>
      <c r="BH57" s="27">
        <v>91</v>
      </c>
      <c r="BJ57" s="30" t="s">
        <v>546</v>
      </c>
      <c r="BK57" s="27">
        <v>6</v>
      </c>
      <c r="BM57" s="30" t="s">
        <v>812</v>
      </c>
      <c r="BN57" s="27">
        <v>6</v>
      </c>
      <c r="BP57" s="30" t="s">
        <v>72</v>
      </c>
      <c r="BQ57" s="27">
        <v>8</v>
      </c>
      <c r="BS57" s="30" t="s">
        <v>561</v>
      </c>
      <c r="BT57" s="27">
        <v>9</v>
      </c>
      <c r="BV57" s="30" t="s">
        <v>750</v>
      </c>
      <c r="BW57" s="27">
        <v>9</v>
      </c>
    </row>
    <row r="58" spans="5:75" ht="13.5" thickBot="1">
      <c r="E58" s="69" t="s">
        <v>178</v>
      </c>
      <c r="F58" s="105">
        <v>1</v>
      </c>
      <c r="Q58" s="30" t="s">
        <v>645</v>
      </c>
      <c r="R58" s="27">
        <v>2</v>
      </c>
      <c r="AC58" s="33" t="s">
        <v>49</v>
      </c>
      <c r="AD58" s="34">
        <v>1</v>
      </c>
      <c r="AO58" s="163" t="s">
        <v>53</v>
      </c>
      <c r="AP58" s="164">
        <v>35</v>
      </c>
      <c r="BA58" s="30" t="s">
        <v>758</v>
      </c>
      <c r="BB58" s="27">
        <v>1</v>
      </c>
      <c r="BD58" s="30" t="s">
        <v>73</v>
      </c>
      <c r="BE58" s="27">
        <v>92</v>
      </c>
      <c r="BG58" s="30" t="s">
        <v>728</v>
      </c>
      <c r="BH58" s="27">
        <v>7</v>
      </c>
      <c r="BJ58" s="128" t="s">
        <v>371</v>
      </c>
      <c r="BK58" s="129">
        <f>SUM(BK4:BK57)</f>
        <v>5064</v>
      </c>
      <c r="BM58" s="30" t="s">
        <v>361</v>
      </c>
      <c r="BN58" s="27">
        <v>1</v>
      </c>
      <c r="BP58" s="30" t="s">
        <v>73</v>
      </c>
      <c r="BQ58" s="27">
        <v>74</v>
      </c>
      <c r="BS58" s="30" t="s">
        <v>244</v>
      </c>
      <c r="BT58" s="27">
        <v>42</v>
      </c>
      <c r="BV58" s="30" t="s">
        <v>561</v>
      </c>
      <c r="BW58" s="27">
        <v>9</v>
      </c>
    </row>
    <row r="59" spans="5:75" ht="12.75">
      <c r="E59" s="69" t="s">
        <v>625</v>
      </c>
      <c r="F59" s="105">
        <v>2</v>
      </c>
      <c r="Q59" s="83" t="s">
        <v>583</v>
      </c>
      <c r="R59" s="84">
        <v>1</v>
      </c>
      <c r="AC59" s="85" t="s">
        <v>50</v>
      </c>
      <c r="AD59" s="101">
        <v>7</v>
      </c>
      <c r="AO59" s="163" t="s">
        <v>54</v>
      </c>
      <c r="AP59" s="164">
        <v>48</v>
      </c>
      <c r="BA59" s="30" t="s">
        <v>51</v>
      </c>
      <c r="BB59" s="27">
        <v>14</v>
      </c>
      <c r="BD59" s="30" t="s">
        <v>74</v>
      </c>
      <c r="BE59" s="27">
        <v>2344</v>
      </c>
      <c r="BG59" s="30" t="s">
        <v>74</v>
      </c>
      <c r="BH59" s="27">
        <v>2262</v>
      </c>
      <c r="BJ59" s="22" t="s">
        <v>177</v>
      </c>
      <c r="BM59" s="30" t="s">
        <v>51</v>
      </c>
      <c r="BN59" s="27">
        <v>16</v>
      </c>
      <c r="BP59" s="30" t="s">
        <v>728</v>
      </c>
      <c r="BQ59" s="27">
        <v>7</v>
      </c>
      <c r="BS59" s="30" t="s">
        <v>72</v>
      </c>
      <c r="BT59" s="27">
        <v>6</v>
      </c>
      <c r="BV59" s="30" t="s">
        <v>244</v>
      </c>
      <c r="BW59" s="27">
        <v>42</v>
      </c>
    </row>
    <row r="60" spans="5:75" ht="12.75">
      <c r="E60" s="140" t="s">
        <v>535</v>
      </c>
      <c r="F60" s="142">
        <v>1</v>
      </c>
      <c r="Q60" s="30" t="s">
        <v>334</v>
      </c>
      <c r="R60" s="27">
        <v>5</v>
      </c>
      <c r="AC60" s="85" t="s">
        <v>758</v>
      </c>
      <c r="AD60" s="101">
        <v>1</v>
      </c>
      <c r="AO60" s="163" t="s">
        <v>55</v>
      </c>
      <c r="AP60" s="164">
        <v>28</v>
      </c>
      <c r="BA60" s="85" t="s">
        <v>232</v>
      </c>
      <c r="BB60" s="78">
        <v>2</v>
      </c>
      <c r="BD60" s="30" t="s">
        <v>75</v>
      </c>
      <c r="BE60" s="27">
        <v>5</v>
      </c>
      <c r="BG60" s="85" t="s">
        <v>75</v>
      </c>
      <c r="BH60" s="78">
        <v>5</v>
      </c>
      <c r="BM60" s="30" t="s">
        <v>232</v>
      </c>
      <c r="BN60" s="27">
        <v>2</v>
      </c>
      <c r="BP60" s="30" t="s">
        <v>870</v>
      </c>
      <c r="BQ60" s="27">
        <v>31</v>
      </c>
      <c r="BS60" s="30" t="s">
        <v>73</v>
      </c>
      <c r="BT60" s="27">
        <v>74</v>
      </c>
      <c r="BV60" s="30" t="s">
        <v>72</v>
      </c>
      <c r="BW60" s="27">
        <v>4</v>
      </c>
    </row>
    <row r="61" spans="5:75" ht="12.75">
      <c r="E61" s="69" t="s">
        <v>630</v>
      </c>
      <c r="F61" s="105">
        <v>2</v>
      </c>
      <c r="Q61" s="83" t="s">
        <v>49</v>
      </c>
      <c r="R61" s="84">
        <v>1</v>
      </c>
      <c r="AC61" s="33" t="s">
        <v>51</v>
      </c>
      <c r="AD61" s="34">
        <v>16</v>
      </c>
      <c r="AO61" s="165" t="s">
        <v>330</v>
      </c>
      <c r="AP61" s="168">
        <v>61</v>
      </c>
      <c r="BA61" s="30" t="s">
        <v>555</v>
      </c>
      <c r="BB61" s="27">
        <v>1</v>
      </c>
      <c r="BD61" s="85" t="s">
        <v>545</v>
      </c>
      <c r="BE61" s="78">
        <v>5</v>
      </c>
      <c r="BG61" s="30" t="s">
        <v>205</v>
      </c>
      <c r="BH61" s="27">
        <v>10</v>
      </c>
      <c r="BM61" s="30" t="s">
        <v>556</v>
      </c>
      <c r="BN61" s="27">
        <v>3</v>
      </c>
      <c r="BP61" s="30" t="s">
        <v>74</v>
      </c>
      <c r="BQ61" s="27">
        <v>1991</v>
      </c>
      <c r="BS61" s="30" t="s">
        <v>728</v>
      </c>
      <c r="BT61" s="27">
        <v>6</v>
      </c>
      <c r="BV61" s="30" t="s">
        <v>908</v>
      </c>
      <c r="BW61" s="27">
        <v>5</v>
      </c>
    </row>
    <row r="62" spans="5:75" ht="12.75">
      <c r="E62" s="140" t="s">
        <v>645</v>
      </c>
      <c r="F62" s="142">
        <v>8</v>
      </c>
      <c r="Q62" s="83" t="s">
        <v>50</v>
      </c>
      <c r="R62" s="84">
        <v>12</v>
      </c>
      <c r="AC62" s="33" t="s">
        <v>555</v>
      </c>
      <c r="AD62" s="34">
        <v>1</v>
      </c>
      <c r="AO62" s="165" t="s">
        <v>206</v>
      </c>
      <c r="AP62" s="168">
        <v>1</v>
      </c>
      <c r="BA62" s="30" t="s">
        <v>556</v>
      </c>
      <c r="BB62" s="27">
        <v>3</v>
      </c>
      <c r="BD62" s="30" t="s">
        <v>205</v>
      </c>
      <c r="BE62" s="27">
        <v>10</v>
      </c>
      <c r="BG62" s="30" t="s">
        <v>546</v>
      </c>
      <c r="BH62" s="27">
        <v>5</v>
      </c>
      <c r="BM62" s="30" t="s">
        <v>425</v>
      </c>
      <c r="BN62" s="27">
        <v>3</v>
      </c>
      <c r="BP62" s="30" t="s">
        <v>75</v>
      </c>
      <c r="BQ62" s="27">
        <v>7</v>
      </c>
      <c r="BS62" s="30" t="s">
        <v>870</v>
      </c>
      <c r="BT62" s="27">
        <v>1</v>
      </c>
      <c r="BV62" s="30" t="s">
        <v>73</v>
      </c>
      <c r="BW62" s="27">
        <v>66</v>
      </c>
    </row>
    <row r="63" spans="5:75" ht="13.5" thickBot="1">
      <c r="E63" s="139" t="s">
        <v>583</v>
      </c>
      <c r="F63" s="141">
        <v>1</v>
      </c>
      <c r="Q63" s="33" t="s">
        <v>361</v>
      </c>
      <c r="R63" s="46">
        <v>3</v>
      </c>
      <c r="AC63" s="33" t="s">
        <v>556</v>
      </c>
      <c r="AD63" s="34">
        <v>3</v>
      </c>
      <c r="AO63" s="163" t="s">
        <v>581</v>
      </c>
      <c r="AP63" s="164">
        <v>1</v>
      </c>
      <c r="BA63" s="30" t="s">
        <v>425</v>
      </c>
      <c r="BB63" s="27">
        <v>2</v>
      </c>
      <c r="BD63" s="30" t="s">
        <v>546</v>
      </c>
      <c r="BE63" s="27">
        <v>6</v>
      </c>
      <c r="BG63" s="128" t="s">
        <v>371</v>
      </c>
      <c r="BH63" s="129">
        <f>SUM(BH4:BH62)</f>
        <v>6684</v>
      </c>
      <c r="BM63" s="30" t="s">
        <v>762</v>
      </c>
      <c r="BN63" s="27">
        <v>1</v>
      </c>
      <c r="BP63" s="30" t="s">
        <v>815</v>
      </c>
      <c r="BQ63" s="27">
        <v>9</v>
      </c>
      <c r="BS63" s="30" t="s">
        <v>74</v>
      </c>
      <c r="BT63" s="27">
        <v>2222</v>
      </c>
      <c r="BV63" s="30" t="s">
        <v>728</v>
      </c>
      <c r="BW63" s="27">
        <v>7</v>
      </c>
    </row>
    <row r="64" spans="5:75" ht="13.5" thickBot="1">
      <c r="E64" s="69" t="s">
        <v>334</v>
      </c>
      <c r="F64" s="105">
        <v>29</v>
      </c>
      <c r="Q64" s="30" t="s">
        <v>51</v>
      </c>
      <c r="R64" s="27">
        <v>15</v>
      </c>
      <c r="AC64" s="33" t="s">
        <v>118</v>
      </c>
      <c r="AD64" s="34">
        <v>1</v>
      </c>
      <c r="AO64" s="163" t="s">
        <v>403</v>
      </c>
      <c r="AP64" s="164">
        <v>2</v>
      </c>
      <c r="AR64" s="163"/>
      <c r="AS64" s="164"/>
      <c r="BA64" s="30" t="s">
        <v>644</v>
      </c>
      <c r="BB64" s="27">
        <v>1</v>
      </c>
      <c r="BD64" s="128" t="s">
        <v>371</v>
      </c>
      <c r="BE64" s="129">
        <f>SUM(BE4:BE63)</f>
        <v>8328</v>
      </c>
      <c r="BG64" s="22" t="s">
        <v>177</v>
      </c>
      <c r="BM64" s="30" t="s">
        <v>184</v>
      </c>
      <c r="BN64" s="27">
        <v>2</v>
      </c>
      <c r="BP64" s="30" t="s">
        <v>205</v>
      </c>
      <c r="BQ64" s="27">
        <v>11</v>
      </c>
      <c r="BS64" s="30" t="s">
        <v>75</v>
      </c>
      <c r="BT64" s="27">
        <v>7</v>
      </c>
      <c r="BV64" s="30" t="s">
        <v>909</v>
      </c>
      <c r="BW64" s="27">
        <v>1</v>
      </c>
    </row>
    <row r="65" spans="5:75" ht="13.5" thickBot="1">
      <c r="E65" s="69" t="s">
        <v>49</v>
      </c>
      <c r="F65" s="105">
        <v>1</v>
      </c>
      <c r="Q65" s="83" t="s">
        <v>118</v>
      </c>
      <c r="R65" s="84">
        <v>1</v>
      </c>
      <c r="AC65" s="33" t="s">
        <v>425</v>
      </c>
      <c r="AD65" s="34">
        <v>6</v>
      </c>
      <c r="AO65" s="165" t="s">
        <v>284</v>
      </c>
      <c r="AP65" s="168">
        <v>1</v>
      </c>
      <c r="BA65" s="30" t="s">
        <v>762</v>
      </c>
      <c r="BB65" s="27">
        <v>1</v>
      </c>
      <c r="BD65" s="22" t="s">
        <v>177</v>
      </c>
      <c r="BM65" s="30" t="s">
        <v>507</v>
      </c>
      <c r="BN65" s="27">
        <v>3</v>
      </c>
      <c r="BP65" s="128" t="s">
        <v>371</v>
      </c>
      <c r="BQ65" s="129">
        <f>SUM(BQ4:BQ64)</f>
        <v>5845</v>
      </c>
      <c r="BS65" s="30" t="s">
        <v>815</v>
      </c>
      <c r="BT65" s="27">
        <v>9</v>
      </c>
      <c r="BV65" s="30" t="s">
        <v>74</v>
      </c>
      <c r="BW65" s="27">
        <v>2136</v>
      </c>
    </row>
    <row r="66" spans="5:75" ht="12.75">
      <c r="E66" s="69" t="s">
        <v>50</v>
      </c>
      <c r="F66" s="105">
        <v>70</v>
      </c>
      <c r="Q66" s="30" t="s">
        <v>425</v>
      </c>
      <c r="R66" s="27">
        <v>2</v>
      </c>
      <c r="AC66" s="33" t="s">
        <v>248</v>
      </c>
      <c r="AD66" s="34">
        <v>1</v>
      </c>
      <c r="AO66" s="163" t="s">
        <v>587</v>
      </c>
      <c r="AP66" s="164">
        <v>2</v>
      </c>
      <c r="BA66" s="30" t="s">
        <v>557</v>
      </c>
      <c r="BB66" s="27">
        <v>1</v>
      </c>
      <c r="BM66" s="30" t="s">
        <v>508</v>
      </c>
      <c r="BN66" s="27">
        <v>1</v>
      </c>
      <c r="BP66" s="22" t="s">
        <v>177</v>
      </c>
      <c r="BS66" s="30" t="s">
        <v>205</v>
      </c>
      <c r="BT66" s="27">
        <v>11</v>
      </c>
      <c r="BV66" s="30" t="s">
        <v>75</v>
      </c>
      <c r="BW66" s="27">
        <v>7</v>
      </c>
    </row>
    <row r="67" spans="5:75" ht="13.5" thickBot="1">
      <c r="E67" s="140" t="s">
        <v>361</v>
      </c>
      <c r="F67" s="141">
        <v>1</v>
      </c>
      <c r="Q67" s="30" t="s">
        <v>248</v>
      </c>
      <c r="R67" s="27">
        <v>1</v>
      </c>
      <c r="AC67" s="30" t="s">
        <v>557</v>
      </c>
      <c r="AD67" s="34">
        <v>1</v>
      </c>
      <c r="AO67" s="163" t="s">
        <v>430</v>
      </c>
      <c r="AP67" s="164">
        <v>1</v>
      </c>
      <c r="BA67" s="30" t="s">
        <v>184</v>
      </c>
      <c r="BB67" s="27">
        <v>2</v>
      </c>
      <c r="BM67" s="30" t="s">
        <v>53</v>
      </c>
      <c r="BN67" s="27">
        <v>31</v>
      </c>
      <c r="BS67" s="128" t="s">
        <v>371</v>
      </c>
      <c r="BT67" s="129">
        <f>SUM(BT4:BT66)</f>
        <v>5969</v>
      </c>
      <c r="BV67" s="30" t="s">
        <v>815</v>
      </c>
      <c r="BW67" s="27">
        <v>9</v>
      </c>
    </row>
    <row r="68" spans="5:75" ht="13.5" thickBot="1">
      <c r="E68" s="69" t="s">
        <v>51</v>
      </c>
      <c r="F68" s="105">
        <v>16</v>
      </c>
      <c r="Q68" s="30" t="s">
        <v>184</v>
      </c>
      <c r="R68" s="27">
        <v>1</v>
      </c>
      <c r="AC68" s="33" t="s">
        <v>617</v>
      </c>
      <c r="AD68" s="34">
        <v>1</v>
      </c>
      <c r="AO68" s="163" t="s">
        <v>185</v>
      </c>
      <c r="AP68" s="164">
        <v>1</v>
      </c>
      <c r="BA68" s="30" t="s">
        <v>507</v>
      </c>
      <c r="BB68" s="27">
        <v>1</v>
      </c>
      <c r="BM68" s="30" t="s">
        <v>54</v>
      </c>
      <c r="BN68" s="27">
        <v>113</v>
      </c>
      <c r="BS68" s="22" t="s">
        <v>177</v>
      </c>
      <c r="BV68" s="128" t="s">
        <v>371</v>
      </c>
      <c r="BW68" s="129">
        <f>SUM(BW4:BW67)</f>
        <v>5576</v>
      </c>
    </row>
    <row r="69" spans="5:74" ht="12.75">
      <c r="E69" s="69" t="s">
        <v>555</v>
      </c>
      <c r="F69" s="105">
        <v>1</v>
      </c>
      <c r="Q69" s="30" t="s">
        <v>507</v>
      </c>
      <c r="R69" s="27">
        <v>2</v>
      </c>
      <c r="AC69" s="33" t="s">
        <v>184</v>
      </c>
      <c r="AD69" s="34">
        <v>2</v>
      </c>
      <c r="AO69" s="163" t="s">
        <v>58</v>
      </c>
      <c r="AP69" s="164">
        <v>1</v>
      </c>
      <c r="BA69" s="30" t="s">
        <v>362</v>
      </c>
      <c r="BB69" s="27">
        <v>2</v>
      </c>
      <c r="BM69" s="30" t="s">
        <v>55</v>
      </c>
      <c r="BN69" s="27">
        <v>36</v>
      </c>
      <c r="BV69" s="22" t="s">
        <v>177</v>
      </c>
    </row>
    <row r="70" spans="5:66" ht="12.75">
      <c r="E70" s="69" t="s">
        <v>52</v>
      </c>
      <c r="F70" s="105">
        <v>48</v>
      </c>
      <c r="Q70" s="83" t="s">
        <v>362</v>
      </c>
      <c r="R70" s="84">
        <v>2</v>
      </c>
      <c r="AC70" s="33" t="s">
        <v>507</v>
      </c>
      <c r="AD70" s="34">
        <v>1</v>
      </c>
      <c r="AO70" s="167" t="s">
        <v>249</v>
      </c>
      <c r="AP70" s="170">
        <v>3</v>
      </c>
      <c r="BA70" s="30" t="s">
        <v>508</v>
      </c>
      <c r="BB70" s="27">
        <v>1</v>
      </c>
      <c r="BM70" s="30" t="s">
        <v>330</v>
      </c>
      <c r="BN70" s="27">
        <v>61</v>
      </c>
    </row>
    <row r="71" spans="5:66" ht="12.75">
      <c r="E71" s="69" t="s">
        <v>118</v>
      </c>
      <c r="F71" s="105">
        <v>1</v>
      </c>
      <c r="Q71" s="83" t="s">
        <v>508</v>
      </c>
      <c r="R71" s="84">
        <v>4</v>
      </c>
      <c r="AC71" s="33" t="s">
        <v>362</v>
      </c>
      <c r="AD71" s="34">
        <v>2</v>
      </c>
      <c r="AO71" s="163" t="s">
        <v>800</v>
      </c>
      <c r="AP71" s="164">
        <v>1</v>
      </c>
      <c r="BA71" s="30" t="s">
        <v>53</v>
      </c>
      <c r="BB71" s="27">
        <v>35</v>
      </c>
      <c r="BM71" s="30" t="s">
        <v>581</v>
      </c>
      <c r="BN71" s="27">
        <v>28</v>
      </c>
    </row>
    <row r="72" spans="5:66" ht="12.75">
      <c r="E72" s="69" t="s">
        <v>425</v>
      </c>
      <c r="F72" s="105">
        <v>2</v>
      </c>
      <c r="Q72" s="30" t="s">
        <v>53</v>
      </c>
      <c r="R72" s="27">
        <v>53</v>
      </c>
      <c r="AC72" s="33" t="s">
        <v>508</v>
      </c>
      <c r="AD72" s="34">
        <v>2</v>
      </c>
      <c r="AO72" s="163" t="s">
        <v>59</v>
      </c>
      <c r="AP72" s="164">
        <v>10</v>
      </c>
      <c r="BA72" s="30" t="s">
        <v>54</v>
      </c>
      <c r="BB72" s="27">
        <v>99</v>
      </c>
      <c r="BM72" s="30" t="s">
        <v>749</v>
      </c>
      <c r="BN72" s="27">
        <v>1</v>
      </c>
    </row>
    <row r="73" spans="5:66" ht="12.75">
      <c r="E73" s="69" t="s">
        <v>600</v>
      </c>
      <c r="F73" s="105">
        <v>1</v>
      </c>
      <c r="Q73" s="30" t="s">
        <v>54</v>
      </c>
      <c r="R73" s="27">
        <v>143</v>
      </c>
      <c r="AC73" s="33" t="s">
        <v>470</v>
      </c>
      <c r="AD73" s="34">
        <v>1</v>
      </c>
      <c r="AO73" s="163" t="s">
        <v>636</v>
      </c>
      <c r="AP73" s="164">
        <v>3</v>
      </c>
      <c r="BA73" s="30" t="s">
        <v>55</v>
      </c>
      <c r="BB73" s="27">
        <v>25</v>
      </c>
      <c r="BM73" s="30" t="s">
        <v>809</v>
      </c>
      <c r="BN73" s="27">
        <v>9</v>
      </c>
    </row>
    <row r="74" spans="5:66" ht="12.75">
      <c r="E74" s="69" t="s">
        <v>248</v>
      </c>
      <c r="F74" s="105">
        <v>1</v>
      </c>
      <c r="Q74" s="30" t="s">
        <v>55</v>
      </c>
      <c r="R74" s="27">
        <v>168</v>
      </c>
      <c r="AC74" s="85" t="s">
        <v>471</v>
      </c>
      <c r="AD74" s="101">
        <v>8</v>
      </c>
      <c r="AO74" s="163" t="s">
        <v>60</v>
      </c>
      <c r="AP74" s="164">
        <v>8</v>
      </c>
      <c r="BA74" s="30" t="s">
        <v>330</v>
      </c>
      <c r="BB74" s="27">
        <v>47</v>
      </c>
      <c r="BM74" s="30" t="s">
        <v>615</v>
      </c>
      <c r="BN74" s="27">
        <v>1</v>
      </c>
    </row>
    <row r="75" spans="5:66" ht="12.75">
      <c r="E75" s="69" t="s">
        <v>184</v>
      </c>
      <c r="F75" s="105">
        <v>3</v>
      </c>
      <c r="Q75" s="83" t="s">
        <v>174</v>
      </c>
      <c r="R75" s="84">
        <v>1</v>
      </c>
      <c r="AC75" s="33" t="s">
        <v>646</v>
      </c>
      <c r="AD75" s="34">
        <v>2</v>
      </c>
      <c r="AO75" s="163" t="s">
        <v>203</v>
      </c>
      <c r="AP75" s="164">
        <v>2</v>
      </c>
      <c r="BA75" s="30" t="s">
        <v>581</v>
      </c>
      <c r="BB75" s="27">
        <v>61</v>
      </c>
      <c r="BM75" s="30" t="s">
        <v>285</v>
      </c>
      <c r="BN75" s="27">
        <v>1</v>
      </c>
    </row>
    <row r="76" spans="5:66" ht="12.75">
      <c r="E76" s="69" t="s">
        <v>507</v>
      </c>
      <c r="F76" s="105">
        <v>5</v>
      </c>
      <c r="Q76" s="30" t="s">
        <v>726</v>
      </c>
      <c r="R76" s="27">
        <v>5</v>
      </c>
      <c r="AC76" s="33" t="s">
        <v>53</v>
      </c>
      <c r="AD76" s="34">
        <v>43</v>
      </c>
      <c r="AO76" s="30" t="s">
        <v>323</v>
      </c>
      <c r="AP76" s="27">
        <v>4</v>
      </c>
      <c r="BA76" s="30" t="s">
        <v>403</v>
      </c>
      <c r="BB76" s="27">
        <v>2</v>
      </c>
      <c r="BM76" s="30" t="s">
        <v>430</v>
      </c>
      <c r="BN76" s="27">
        <v>1</v>
      </c>
    </row>
    <row r="77" spans="5:66" ht="12.75">
      <c r="E77" s="69" t="s">
        <v>362</v>
      </c>
      <c r="F77" s="105">
        <v>2</v>
      </c>
      <c r="Q77" s="83" t="s">
        <v>330</v>
      </c>
      <c r="R77" s="84">
        <v>116</v>
      </c>
      <c r="AC77" s="33" t="s">
        <v>54</v>
      </c>
      <c r="AD77" s="34">
        <v>78</v>
      </c>
      <c r="AO77" s="85" t="s">
        <v>643</v>
      </c>
      <c r="AP77" s="78">
        <v>21</v>
      </c>
      <c r="BA77" s="30" t="s">
        <v>749</v>
      </c>
      <c r="BB77" s="27">
        <v>2</v>
      </c>
      <c r="BM77" s="30" t="s">
        <v>249</v>
      </c>
      <c r="BN77" s="27">
        <v>4</v>
      </c>
    </row>
    <row r="78" spans="5:66" ht="12.75">
      <c r="E78" s="69" t="s">
        <v>321</v>
      </c>
      <c r="F78" s="105">
        <v>9</v>
      </c>
      <c r="Q78" s="30" t="s">
        <v>206</v>
      </c>
      <c r="R78" s="27">
        <v>2</v>
      </c>
      <c r="AC78" s="33" t="s">
        <v>55</v>
      </c>
      <c r="AD78" s="34">
        <v>35</v>
      </c>
      <c r="AO78" s="166" t="s">
        <v>61</v>
      </c>
      <c r="AP78" s="169">
        <v>2</v>
      </c>
      <c r="BA78" s="30" t="s">
        <v>615</v>
      </c>
      <c r="BB78" s="27">
        <v>1</v>
      </c>
      <c r="BM78" s="30" t="s">
        <v>858</v>
      </c>
      <c r="BN78" s="27">
        <v>3</v>
      </c>
    </row>
    <row r="79" spans="5:66" ht="12.75">
      <c r="E79" s="69" t="s">
        <v>508</v>
      </c>
      <c r="F79" s="105">
        <v>2</v>
      </c>
      <c r="Q79" s="30" t="s">
        <v>581</v>
      </c>
      <c r="R79" s="27">
        <v>1</v>
      </c>
      <c r="AC79" s="85" t="s">
        <v>330</v>
      </c>
      <c r="AD79" s="101">
        <v>112</v>
      </c>
      <c r="AO79" s="166" t="s">
        <v>64</v>
      </c>
      <c r="AP79" s="169">
        <v>249</v>
      </c>
      <c r="BA79" s="30" t="s">
        <v>284</v>
      </c>
      <c r="BB79" s="27">
        <v>1</v>
      </c>
      <c r="BM79" s="30" t="s">
        <v>537</v>
      </c>
      <c r="BN79" s="27">
        <v>1</v>
      </c>
    </row>
    <row r="80" spans="5:66" ht="12.75">
      <c r="E80" s="69" t="s">
        <v>53</v>
      </c>
      <c r="F80" s="105">
        <v>67</v>
      </c>
      <c r="Q80" s="138" t="s">
        <v>403</v>
      </c>
      <c r="R80" s="84">
        <v>2</v>
      </c>
      <c r="AC80" s="33" t="s">
        <v>206</v>
      </c>
      <c r="AD80" s="34">
        <v>2</v>
      </c>
      <c r="AO80" s="166" t="s">
        <v>764</v>
      </c>
      <c r="AP80" s="169">
        <v>9</v>
      </c>
      <c r="BA80" s="30" t="s">
        <v>285</v>
      </c>
      <c r="BB80" s="27">
        <v>1</v>
      </c>
      <c r="BM80" s="30" t="s">
        <v>859</v>
      </c>
      <c r="BN80" s="27">
        <v>1</v>
      </c>
    </row>
    <row r="81" spans="5:66" ht="12.75">
      <c r="E81" s="140" t="s">
        <v>54</v>
      </c>
      <c r="F81" s="141">
        <v>154</v>
      </c>
      <c r="Q81" s="83" t="s">
        <v>402</v>
      </c>
      <c r="R81" s="84">
        <v>1</v>
      </c>
      <c r="AC81" s="33" t="s">
        <v>581</v>
      </c>
      <c r="AD81" s="34">
        <v>1</v>
      </c>
      <c r="AO81" s="30" t="s">
        <v>452</v>
      </c>
      <c r="AP81" s="27">
        <v>5</v>
      </c>
      <c r="BA81" s="30" t="s">
        <v>587</v>
      </c>
      <c r="BB81" s="27">
        <v>1</v>
      </c>
      <c r="BM81" s="30" t="s">
        <v>860</v>
      </c>
      <c r="BN81" s="27">
        <v>1</v>
      </c>
    </row>
    <row r="82" spans="5:66" ht="12.75">
      <c r="E82" s="69" t="s">
        <v>55</v>
      </c>
      <c r="F82" s="105">
        <v>283</v>
      </c>
      <c r="Q82" s="83" t="s">
        <v>615</v>
      </c>
      <c r="R82" s="84">
        <v>1</v>
      </c>
      <c r="AC82" s="33" t="s">
        <v>802</v>
      </c>
      <c r="AD82" s="34">
        <v>1</v>
      </c>
      <c r="AO82" s="166" t="s">
        <v>760</v>
      </c>
      <c r="AP82" s="169">
        <v>1</v>
      </c>
      <c r="BA82" s="30" t="s">
        <v>430</v>
      </c>
      <c r="BB82" s="27">
        <v>1</v>
      </c>
      <c r="BM82" s="30" t="s">
        <v>597</v>
      </c>
      <c r="BN82" s="27">
        <v>1</v>
      </c>
    </row>
    <row r="83" spans="5:66" ht="12.75">
      <c r="E83" s="69" t="s">
        <v>726</v>
      </c>
      <c r="F83" s="105">
        <v>6</v>
      </c>
      <c r="Q83" s="30" t="s">
        <v>56</v>
      </c>
      <c r="R83" s="27">
        <v>17</v>
      </c>
      <c r="AC83" s="33" t="s">
        <v>403</v>
      </c>
      <c r="AD83" s="34">
        <v>2</v>
      </c>
      <c r="AO83" s="166" t="s">
        <v>65</v>
      </c>
      <c r="AP83" s="169">
        <v>20</v>
      </c>
      <c r="BA83" s="30" t="s">
        <v>584</v>
      </c>
      <c r="BB83" s="27">
        <v>1</v>
      </c>
      <c r="BM83" s="30" t="s">
        <v>751</v>
      </c>
      <c r="BN83" s="27">
        <v>3</v>
      </c>
    </row>
    <row r="84" spans="5:66" ht="12.75">
      <c r="E84" s="69" t="s">
        <v>322</v>
      </c>
      <c r="F84" s="105">
        <v>1</v>
      </c>
      <c r="Q84" s="83" t="s">
        <v>57</v>
      </c>
      <c r="R84" s="84">
        <v>1</v>
      </c>
      <c r="AC84" s="33" t="s">
        <v>615</v>
      </c>
      <c r="AD84" s="34">
        <v>1</v>
      </c>
      <c r="AO84" s="30" t="s">
        <v>292</v>
      </c>
      <c r="AP84" s="27">
        <v>245</v>
      </c>
      <c r="BA84" s="30" t="s">
        <v>185</v>
      </c>
      <c r="BB84" s="27">
        <v>1</v>
      </c>
      <c r="BM84" s="30" t="s">
        <v>59</v>
      </c>
      <c r="BN84" s="27">
        <v>4</v>
      </c>
    </row>
    <row r="85" spans="5:66" ht="12.75">
      <c r="E85" s="69" t="s">
        <v>330</v>
      </c>
      <c r="F85" s="105">
        <v>83</v>
      </c>
      <c r="Q85" s="49" t="s">
        <v>284</v>
      </c>
      <c r="R85" s="102">
        <v>1</v>
      </c>
      <c r="AC85" s="33" t="s">
        <v>56</v>
      </c>
      <c r="AD85" s="34">
        <v>7</v>
      </c>
      <c r="AO85" s="166" t="s">
        <v>609</v>
      </c>
      <c r="AP85" s="169">
        <v>64</v>
      </c>
      <c r="BA85" s="30" t="s">
        <v>58</v>
      </c>
      <c r="BB85" s="27">
        <v>1</v>
      </c>
      <c r="BM85" s="30" t="s">
        <v>766</v>
      </c>
      <c r="BN85" s="27">
        <v>3</v>
      </c>
    </row>
    <row r="86" spans="5:66" ht="12.75">
      <c r="E86" s="140" t="s">
        <v>403</v>
      </c>
      <c r="F86" s="141">
        <v>2</v>
      </c>
      <c r="Q86" s="83" t="s">
        <v>285</v>
      </c>
      <c r="R86" s="84">
        <v>1</v>
      </c>
      <c r="AC86" s="33" t="s">
        <v>284</v>
      </c>
      <c r="AD86" s="34">
        <v>2</v>
      </c>
      <c r="AO86" s="30" t="s">
        <v>759</v>
      </c>
      <c r="AP86" s="27">
        <v>2</v>
      </c>
      <c r="BA86" s="30" t="s">
        <v>249</v>
      </c>
      <c r="BB86" s="27">
        <v>4</v>
      </c>
      <c r="BM86" s="30" t="s">
        <v>60</v>
      </c>
      <c r="BN86" s="27">
        <v>6</v>
      </c>
    </row>
    <row r="87" spans="5:66" ht="12.75">
      <c r="E87" s="69" t="s">
        <v>312</v>
      </c>
      <c r="F87" s="105">
        <v>2</v>
      </c>
      <c r="Q87" s="30" t="s">
        <v>694</v>
      </c>
      <c r="R87" s="27">
        <v>1</v>
      </c>
      <c r="AC87" s="33" t="s">
        <v>587</v>
      </c>
      <c r="AD87" s="34">
        <v>2</v>
      </c>
      <c r="AO87" s="166" t="s">
        <v>364</v>
      </c>
      <c r="AP87" s="169">
        <v>63</v>
      </c>
      <c r="BA87" s="30" t="s">
        <v>597</v>
      </c>
      <c r="BB87" s="27">
        <v>1</v>
      </c>
      <c r="BM87" s="30" t="s">
        <v>203</v>
      </c>
      <c r="BN87" s="27">
        <v>2</v>
      </c>
    </row>
    <row r="88" spans="5:66" ht="12.75">
      <c r="E88" s="69" t="s">
        <v>615</v>
      </c>
      <c r="F88" s="105">
        <v>2</v>
      </c>
      <c r="Q88" s="49" t="s">
        <v>249</v>
      </c>
      <c r="R88" s="102">
        <v>2</v>
      </c>
      <c r="AC88" s="33" t="s">
        <v>430</v>
      </c>
      <c r="AD88" s="34">
        <v>1</v>
      </c>
      <c r="AO88" s="166" t="s">
        <v>580</v>
      </c>
      <c r="AP88" s="169">
        <v>2</v>
      </c>
      <c r="BA88" s="30" t="s">
        <v>751</v>
      </c>
      <c r="BB88" s="27">
        <v>3</v>
      </c>
      <c r="BM88" s="30" t="s">
        <v>861</v>
      </c>
      <c r="BN88" s="27">
        <v>2</v>
      </c>
    </row>
    <row r="89" spans="5:66" ht="12.75">
      <c r="E89" s="140" t="s">
        <v>56</v>
      </c>
      <c r="F89" s="141">
        <v>20</v>
      </c>
      <c r="Q89" s="83" t="s">
        <v>454</v>
      </c>
      <c r="R89" s="84">
        <v>6</v>
      </c>
      <c r="AC89" s="33" t="s">
        <v>584</v>
      </c>
      <c r="AD89" s="34">
        <v>2</v>
      </c>
      <c r="AO89" s="166" t="s">
        <v>456</v>
      </c>
      <c r="AP89" s="169">
        <v>1</v>
      </c>
      <c r="BA89" s="30" t="s">
        <v>59</v>
      </c>
      <c r="BB89" s="27">
        <v>10</v>
      </c>
      <c r="BM89" s="30" t="s">
        <v>323</v>
      </c>
      <c r="BN89" s="27">
        <v>2</v>
      </c>
    </row>
    <row r="90" spans="5:66" ht="12.75">
      <c r="E90" s="69" t="s">
        <v>57</v>
      </c>
      <c r="F90" s="105">
        <v>1</v>
      </c>
      <c r="Q90" s="30" t="s">
        <v>692</v>
      </c>
      <c r="R90" s="27">
        <v>1</v>
      </c>
      <c r="AC90" s="33" t="s">
        <v>185</v>
      </c>
      <c r="AD90" s="34">
        <v>2</v>
      </c>
      <c r="AO90" s="166" t="s">
        <v>747</v>
      </c>
      <c r="AP90" s="169">
        <v>130</v>
      </c>
      <c r="BA90" s="30" t="s">
        <v>766</v>
      </c>
      <c r="BB90" s="27">
        <v>5</v>
      </c>
      <c r="BM90" s="30" t="s">
        <v>643</v>
      </c>
      <c r="BN90" s="27">
        <v>1</v>
      </c>
    </row>
    <row r="91" spans="5:66" ht="12.75">
      <c r="E91" s="139" t="s">
        <v>284</v>
      </c>
      <c r="F91" s="141">
        <v>2</v>
      </c>
      <c r="Q91" s="30" t="s">
        <v>595</v>
      </c>
      <c r="R91" s="27">
        <v>1</v>
      </c>
      <c r="AC91" s="33" t="s">
        <v>58</v>
      </c>
      <c r="AD91" s="34">
        <v>1</v>
      </c>
      <c r="AO91" s="30" t="s">
        <v>382</v>
      </c>
      <c r="AP91" s="27">
        <v>2</v>
      </c>
      <c r="BA91" s="30" t="s">
        <v>346</v>
      </c>
      <c r="BB91" s="27">
        <v>2</v>
      </c>
      <c r="BM91" s="30" t="s">
        <v>61</v>
      </c>
      <c r="BN91" s="27">
        <v>2</v>
      </c>
    </row>
    <row r="92" spans="5:66" ht="12.75">
      <c r="E92" s="140" t="s">
        <v>430</v>
      </c>
      <c r="F92" s="141">
        <v>1</v>
      </c>
      <c r="Q92" s="30" t="s">
        <v>313</v>
      </c>
      <c r="R92" s="27">
        <v>1</v>
      </c>
      <c r="AC92" s="85" t="s">
        <v>249</v>
      </c>
      <c r="AD92" s="78">
        <v>3</v>
      </c>
      <c r="AO92" s="166" t="s">
        <v>559</v>
      </c>
      <c r="AP92" s="169">
        <v>4</v>
      </c>
      <c r="BA92" s="30" t="s">
        <v>60</v>
      </c>
      <c r="BB92" s="27">
        <v>6</v>
      </c>
      <c r="BM92" s="30" t="s">
        <v>862</v>
      </c>
      <c r="BN92" s="27">
        <v>3</v>
      </c>
    </row>
    <row r="93" spans="5:66" ht="12.75">
      <c r="E93" s="139" t="s">
        <v>603</v>
      </c>
      <c r="F93" s="141">
        <v>1</v>
      </c>
      <c r="Q93" s="30" t="s">
        <v>585</v>
      </c>
      <c r="R93" s="27">
        <v>1</v>
      </c>
      <c r="AC93" s="85" t="s">
        <v>537</v>
      </c>
      <c r="AD93" s="101">
        <v>1</v>
      </c>
      <c r="AO93" s="166" t="s">
        <v>67</v>
      </c>
      <c r="AP93" s="169">
        <v>2</v>
      </c>
      <c r="BA93" s="30" t="s">
        <v>203</v>
      </c>
      <c r="BB93" s="27">
        <v>2</v>
      </c>
      <c r="BM93" s="30" t="s">
        <v>64</v>
      </c>
      <c r="BN93" s="27">
        <v>267</v>
      </c>
    </row>
    <row r="94" spans="5:66" ht="12.75">
      <c r="E94" s="139" t="s">
        <v>250</v>
      </c>
      <c r="F94" s="141">
        <v>1</v>
      </c>
      <c r="Q94" s="30" t="s">
        <v>455</v>
      </c>
      <c r="R94" s="29">
        <v>2</v>
      </c>
      <c r="AC94" s="33" t="s">
        <v>692</v>
      </c>
      <c r="AD94" s="34">
        <v>1</v>
      </c>
      <c r="AO94" s="166" t="s">
        <v>68</v>
      </c>
      <c r="AP94" s="169">
        <v>1</v>
      </c>
      <c r="BA94" s="30" t="s">
        <v>323</v>
      </c>
      <c r="BB94" s="27">
        <v>6</v>
      </c>
      <c r="BM94" s="30" t="s">
        <v>764</v>
      </c>
      <c r="BN94" s="27">
        <v>1</v>
      </c>
    </row>
    <row r="95" spans="5:66" ht="12.75">
      <c r="E95" s="69" t="s">
        <v>697</v>
      </c>
      <c r="F95" s="105">
        <v>4</v>
      </c>
      <c r="Q95" s="83" t="s">
        <v>597</v>
      </c>
      <c r="R95" s="84">
        <v>1</v>
      </c>
      <c r="AC95" s="33" t="s">
        <v>751</v>
      </c>
      <c r="AD95" s="34">
        <v>2</v>
      </c>
      <c r="AO95" s="166" t="s">
        <v>186</v>
      </c>
      <c r="AP95" s="169">
        <v>13</v>
      </c>
      <c r="BA95" s="30" t="s">
        <v>643</v>
      </c>
      <c r="BB95" s="27">
        <v>29</v>
      </c>
      <c r="BM95" s="30" t="s">
        <v>760</v>
      </c>
      <c r="BN95" s="27">
        <v>1</v>
      </c>
    </row>
    <row r="96" spans="5:66" ht="12.75">
      <c r="E96" s="69" t="s">
        <v>694</v>
      </c>
      <c r="F96" s="105">
        <v>1</v>
      </c>
      <c r="Q96" s="30" t="s">
        <v>691</v>
      </c>
      <c r="R96" s="27">
        <v>2</v>
      </c>
      <c r="AC96" s="85" t="s">
        <v>59</v>
      </c>
      <c r="AD96" s="101">
        <v>8</v>
      </c>
      <c r="AO96" s="166" t="s">
        <v>69</v>
      </c>
      <c r="AP96" s="169">
        <v>433</v>
      </c>
      <c r="BA96" s="30" t="s">
        <v>61</v>
      </c>
      <c r="BB96" s="27">
        <v>2</v>
      </c>
      <c r="BM96" s="30" t="s">
        <v>65</v>
      </c>
      <c r="BN96" s="27">
        <v>17</v>
      </c>
    </row>
    <row r="97" spans="5:66" ht="12.75">
      <c r="E97" s="69" t="s">
        <v>698</v>
      </c>
      <c r="F97" s="105">
        <v>1</v>
      </c>
      <c r="Q97" s="30" t="s">
        <v>59</v>
      </c>
      <c r="R97" s="27">
        <v>7</v>
      </c>
      <c r="AC97" s="33" t="s">
        <v>693</v>
      </c>
      <c r="AD97" s="34">
        <v>1</v>
      </c>
      <c r="AO97" s="85" t="s">
        <v>204</v>
      </c>
      <c r="AP97" s="78">
        <v>1</v>
      </c>
      <c r="BA97" s="30" t="s">
        <v>64</v>
      </c>
      <c r="BB97" s="27">
        <v>258</v>
      </c>
      <c r="BM97" s="30" t="s">
        <v>292</v>
      </c>
      <c r="BN97" s="27">
        <v>261</v>
      </c>
    </row>
    <row r="98" spans="5:66" ht="12.75">
      <c r="E98" s="69" t="s">
        <v>185</v>
      </c>
      <c r="F98" s="105">
        <v>1</v>
      </c>
      <c r="Q98" s="83" t="s">
        <v>335</v>
      </c>
      <c r="R98" s="84">
        <v>1</v>
      </c>
      <c r="AC98" s="33" t="s">
        <v>60</v>
      </c>
      <c r="AD98" s="34">
        <v>8</v>
      </c>
      <c r="AO98" s="85" t="s">
        <v>70</v>
      </c>
      <c r="AP98" s="78">
        <v>1</v>
      </c>
      <c r="BA98" s="30" t="s">
        <v>764</v>
      </c>
      <c r="BB98" s="27">
        <v>1</v>
      </c>
      <c r="BM98" s="30" t="s">
        <v>863</v>
      </c>
      <c r="BN98" s="27">
        <v>1</v>
      </c>
    </row>
    <row r="99" spans="5:66" ht="12.75">
      <c r="E99" s="140" t="s">
        <v>454</v>
      </c>
      <c r="F99" s="141">
        <v>1</v>
      </c>
      <c r="Q99" s="83" t="s">
        <v>60</v>
      </c>
      <c r="R99" s="84">
        <v>8</v>
      </c>
      <c r="AC99" s="85" t="s">
        <v>203</v>
      </c>
      <c r="AD99" s="101">
        <v>2</v>
      </c>
      <c r="AO99" s="166" t="s">
        <v>525</v>
      </c>
      <c r="AP99" s="169">
        <v>3</v>
      </c>
      <c r="BA99" s="30" t="s">
        <v>452</v>
      </c>
      <c r="BB99" s="27">
        <v>7</v>
      </c>
      <c r="BM99" s="30" t="s">
        <v>769</v>
      </c>
      <c r="BN99" s="27">
        <v>4</v>
      </c>
    </row>
    <row r="100" spans="5:66" ht="12.75">
      <c r="E100" s="69" t="s">
        <v>536</v>
      </c>
      <c r="F100" s="105">
        <v>3</v>
      </c>
      <c r="Q100" s="30" t="s">
        <v>203</v>
      </c>
      <c r="R100" s="27">
        <v>2</v>
      </c>
      <c r="AC100" s="85" t="s">
        <v>323</v>
      </c>
      <c r="AD100" s="101">
        <v>3</v>
      </c>
      <c r="AO100" s="85" t="s">
        <v>329</v>
      </c>
      <c r="AP100" s="78">
        <v>220</v>
      </c>
      <c r="BA100" s="85" t="s">
        <v>760</v>
      </c>
      <c r="BB100" s="78">
        <v>1</v>
      </c>
      <c r="BM100" s="30" t="s">
        <v>609</v>
      </c>
      <c r="BN100" s="27">
        <v>78</v>
      </c>
    </row>
    <row r="101" spans="5:66" ht="12.75">
      <c r="E101" s="69" t="s">
        <v>537</v>
      </c>
      <c r="F101" s="105">
        <v>1</v>
      </c>
      <c r="Q101" s="30" t="s">
        <v>323</v>
      </c>
      <c r="R101" s="27">
        <v>2</v>
      </c>
      <c r="AC101" s="33" t="s">
        <v>61</v>
      </c>
      <c r="AD101" s="34">
        <v>2</v>
      </c>
      <c r="AO101" s="166" t="s">
        <v>640</v>
      </c>
      <c r="AP101" s="169">
        <v>2</v>
      </c>
      <c r="BA101" s="30" t="s">
        <v>65</v>
      </c>
      <c r="BB101" s="27">
        <v>26</v>
      </c>
      <c r="BM101" s="30" t="s">
        <v>759</v>
      </c>
      <c r="BN101" s="27">
        <v>64</v>
      </c>
    </row>
    <row r="102" spans="5:66" ht="12.75">
      <c r="E102" s="69" t="s">
        <v>692</v>
      </c>
      <c r="F102" s="105">
        <v>1</v>
      </c>
      <c r="Q102" s="83" t="s">
        <v>61</v>
      </c>
      <c r="R102" s="84">
        <v>2</v>
      </c>
      <c r="AC102" s="33" t="s">
        <v>62</v>
      </c>
      <c r="AD102" s="34">
        <v>3</v>
      </c>
      <c r="AO102" s="30" t="s">
        <v>173</v>
      </c>
      <c r="AP102" s="27">
        <v>3</v>
      </c>
      <c r="BA102" s="30" t="s">
        <v>292</v>
      </c>
      <c r="BB102" s="27">
        <v>218</v>
      </c>
      <c r="BM102" s="30" t="s">
        <v>364</v>
      </c>
      <c r="BN102" s="27">
        <v>68</v>
      </c>
    </row>
    <row r="103" spans="5:66" ht="12.75">
      <c r="E103" s="69" t="s">
        <v>595</v>
      </c>
      <c r="F103" s="105">
        <v>1</v>
      </c>
      <c r="Q103" s="30" t="s">
        <v>62</v>
      </c>
      <c r="R103" s="27">
        <v>8</v>
      </c>
      <c r="AC103" s="33" t="s">
        <v>64</v>
      </c>
      <c r="AD103" s="34">
        <v>271</v>
      </c>
      <c r="AO103" s="166" t="s">
        <v>386</v>
      </c>
      <c r="AP103" s="169">
        <v>8</v>
      </c>
      <c r="BA103" s="30" t="s">
        <v>769</v>
      </c>
      <c r="BB103" s="27">
        <v>1</v>
      </c>
      <c r="BM103" s="30" t="s">
        <v>830</v>
      </c>
      <c r="BN103" s="27">
        <v>5</v>
      </c>
    </row>
    <row r="104" spans="5:66" ht="12.75">
      <c r="E104" s="69" t="s">
        <v>363</v>
      </c>
      <c r="F104" s="105">
        <v>1</v>
      </c>
      <c r="Q104" s="83" t="s">
        <v>63</v>
      </c>
      <c r="R104" s="84">
        <v>1</v>
      </c>
      <c r="AC104" s="85" t="s">
        <v>452</v>
      </c>
      <c r="AD104" s="101">
        <v>7</v>
      </c>
      <c r="AO104" s="166" t="s">
        <v>71</v>
      </c>
      <c r="AP104" s="169">
        <v>21</v>
      </c>
      <c r="BA104" s="30" t="s">
        <v>609</v>
      </c>
      <c r="BB104" s="27">
        <v>110</v>
      </c>
      <c r="BM104" s="30" t="s">
        <v>757</v>
      </c>
      <c r="BN104" s="27">
        <v>1</v>
      </c>
    </row>
    <row r="105" spans="5:66" ht="12.75">
      <c r="E105" s="69" t="s">
        <v>585</v>
      </c>
      <c r="F105" s="105">
        <v>1</v>
      </c>
      <c r="Q105" s="83" t="s">
        <v>64</v>
      </c>
      <c r="R105" s="84">
        <v>271</v>
      </c>
      <c r="AC105" s="33" t="s">
        <v>760</v>
      </c>
      <c r="AD105" s="34">
        <v>1</v>
      </c>
      <c r="AO105" s="85" t="s">
        <v>750</v>
      </c>
      <c r="AP105" s="78">
        <v>260</v>
      </c>
      <c r="BA105" s="30" t="s">
        <v>256</v>
      </c>
      <c r="BB105" s="27">
        <v>1</v>
      </c>
      <c r="BM105" s="30" t="s">
        <v>722</v>
      </c>
      <c r="BN105" s="27">
        <v>203</v>
      </c>
    </row>
    <row r="106" spans="5:66" ht="12.75">
      <c r="E106" s="69" t="s">
        <v>601</v>
      </c>
      <c r="F106" s="105">
        <v>1</v>
      </c>
      <c r="Q106" s="30" t="s">
        <v>435</v>
      </c>
      <c r="R106" s="27">
        <v>1</v>
      </c>
      <c r="AC106" s="33" t="s">
        <v>65</v>
      </c>
      <c r="AD106" s="34">
        <v>20</v>
      </c>
      <c r="AO106" s="166" t="s">
        <v>727</v>
      </c>
      <c r="AP106" s="169">
        <v>2</v>
      </c>
      <c r="BA106" s="85" t="s">
        <v>759</v>
      </c>
      <c r="BB106" s="78">
        <v>3</v>
      </c>
      <c r="BM106" s="85" t="s">
        <v>864</v>
      </c>
      <c r="BN106" s="78">
        <v>1</v>
      </c>
    </row>
    <row r="107" spans="5:66" ht="12.75">
      <c r="E107" s="69" t="s">
        <v>597</v>
      </c>
      <c r="F107" s="105">
        <v>1</v>
      </c>
      <c r="Q107" s="30" t="s">
        <v>452</v>
      </c>
      <c r="R107" s="27">
        <v>7</v>
      </c>
      <c r="AC107" s="33" t="s">
        <v>292</v>
      </c>
      <c r="AD107" s="34">
        <v>203</v>
      </c>
      <c r="AO107" s="30" t="s">
        <v>432</v>
      </c>
      <c r="AP107" s="27">
        <v>3</v>
      </c>
      <c r="BA107" s="30" t="s">
        <v>364</v>
      </c>
      <c r="BB107" s="27">
        <v>106</v>
      </c>
      <c r="BM107" s="30" t="s">
        <v>67</v>
      </c>
      <c r="BN107" s="27">
        <v>2</v>
      </c>
    </row>
    <row r="108" spans="5:66" ht="12.75">
      <c r="E108" s="69" t="s">
        <v>691</v>
      </c>
      <c r="F108" s="105">
        <v>3</v>
      </c>
      <c r="Q108" s="30" t="s">
        <v>291</v>
      </c>
      <c r="R108" s="27">
        <v>2</v>
      </c>
      <c r="AC108" s="30" t="s">
        <v>609</v>
      </c>
      <c r="AD108" s="34">
        <v>78</v>
      </c>
      <c r="AO108" s="30" t="s">
        <v>642</v>
      </c>
      <c r="AP108" s="27">
        <v>1</v>
      </c>
      <c r="BA108" s="30" t="s">
        <v>757</v>
      </c>
      <c r="BB108" s="27">
        <v>1</v>
      </c>
      <c r="BM108" s="30" t="s">
        <v>68</v>
      </c>
      <c r="BN108" s="27">
        <v>1</v>
      </c>
    </row>
    <row r="109" spans="5:66" ht="12.75">
      <c r="E109" s="69" t="s">
        <v>59</v>
      </c>
      <c r="F109" s="105">
        <v>7</v>
      </c>
      <c r="Q109" s="30" t="s">
        <v>65</v>
      </c>
      <c r="R109" s="27">
        <v>12</v>
      </c>
      <c r="AC109" s="85" t="s">
        <v>759</v>
      </c>
      <c r="AD109" s="101">
        <v>2</v>
      </c>
      <c r="AO109" s="166" t="s">
        <v>688</v>
      </c>
      <c r="AP109" s="169">
        <v>1</v>
      </c>
      <c r="BA109" s="30" t="s">
        <v>580</v>
      </c>
      <c r="BB109" s="27">
        <v>3</v>
      </c>
      <c r="BM109" s="30" t="s">
        <v>69</v>
      </c>
      <c r="BN109" s="27">
        <v>668</v>
      </c>
    </row>
    <row r="110" spans="5:66" ht="12.75">
      <c r="E110" s="69" t="s">
        <v>538</v>
      </c>
      <c r="F110" s="105">
        <v>1</v>
      </c>
      <c r="Q110" s="30" t="s">
        <v>292</v>
      </c>
      <c r="R110" s="27">
        <v>191</v>
      </c>
      <c r="AC110" s="33" t="s">
        <v>364</v>
      </c>
      <c r="AD110" s="34">
        <v>62</v>
      </c>
      <c r="AO110" s="85" t="s">
        <v>561</v>
      </c>
      <c r="AP110" s="78">
        <v>8</v>
      </c>
      <c r="BA110" s="30" t="s">
        <v>747</v>
      </c>
      <c r="BB110" s="27">
        <v>208</v>
      </c>
      <c r="BM110" s="30" t="s">
        <v>204</v>
      </c>
      <c r="BN110" s="27">
        <v>1</v>
      </c>
    </row>
    <row r="111" spans="5:66" ht="12.75">
      <c r="E111" s="69" t="s">
        <v>335</v>
      </c>
      <c r="F111" s="105">
        <v>3</v>
      </c>
      <c r="Q111" s="30" t="s">
        <v>609</v>
      </c>
      <c r="R111" s="27">
        <v>59</v>
      </c>
      <c r="AC111" s="33" t="s">
        <v>580</v>
      </c>
      <c r="AD111" s="34">
        <v>3</v>
      </c>
      <c r="AO111" s="166" t="s">
        <v>244</v>
      </c>
      <c r="AP111" s="169">
        <v>43</v>
      </c>
      <c r="BA111" s="30" t="s">
        <v>67</v>
      </c>
      <c r="BB111" s="27">
        <v>2</v>
      </c>
      <c r="BM111" s="30" t="s">
        <v>70</v>
      </c>
      <c r="BN111" s="27">
        <v>1</v>
      </c>
    </row>
    <row r="112" spans="5:66" ht="12.75">
      <c r="E112" s="69" t="s">
        <v>346</v>
      </c>
      <c r="F112" s="105">
        <v>90</v>
      </c>
      <c r="Q112" s="33" t="s">
        <v>689</v>
      </c>
      <c r="R112" s="34">
        <v>35</v>
      </c>
      <c r="AC112" s="33" t="s">
        <v>558</v>
      </c>
      <c r="AD112" s="34">
        <v>18</v>
      </c>
      <c r="AO112" s="166" t="s">
        <v>72</v>
      </c>
      <c r="AP112" s="169">
        <v>6</v>
      </c>
      <c r="BA112" s="30" t="s">
        <v>68</v>
      </c>
      <c r="BB112" s="27">
        <v>1</v>
      </c>
      <c r="BM112" s="30" t="s">
        <v>329</v>
      </c>
      <c r="BN112" s="27">
        <v>155</v>
      </c>
    </row>
    <row r="113" spans="5:66" ht="12.75">
      <c r="E113" s="69" t="s">
        <v>60</v>
      </c>
      <c r="F113" s="105">
        <v>8</v>
      </c>
      <c r="Q113" s="83" t="s">
        <v>364</v>
      </c>
      <c r="R113" s="84">
        <v>63</v>
      </c>
      <c r="AC113" s="33" t="s">
        <v>747</v>
      </c>
      <c r="AD113" s="34">
        <v>94</v>
      </c>
      <c r="AO113" s="166" t="s">
        <v>161</v>
      </c>
      <c r="AP113" s="169">
        <v>1</v>
      </c>
      <c r="BA113" s="30" t="s">
        <v>186</v>
      </c>
      <c r="BB113" s="27">
        <v>11</v>
      </c>
      <c r="BM113" s="30" t="s">
        <v>640</v>
      </c>
      <c r="BN113" s="27">
        <v>2</v>
      </c>
    </row>
    <row r="114" spans="5:66" ht="12.75">
      <c r="E114" s="140" t="s">
        <v>203</v>
      </c>
      <c r="F114" s="141">
        <v>2</v>
      </c>
      <c r="Q114" s="83" t="s">
        <v>405</v>
      </c>
      <c r="R114" s="84">
        <v>1</v>
      </c>
      <c r="AC114" s="85" t="s">
        <v>382</v>
      </c>
      <c r="AD114" s="101">
        <v>4</v>
      </c>
      <c r="AO114" s="166" t="s">
        <v>472</v>
      </c>
      <c r="AP114" s="169">
        <v>4</v>
      </c>
      <c r="BA114" s="30" t="s">
        <v>69</v>
      </c>
      <c r="BB114" s="27">
        <v>702</v>
      </c>
      <c r="BM114" s="30" t="s">
        <v>173</v>
      </c>
      <c r="BN114" s="27">
        <v>3</v>
      </c>
    </row>
    <row r="115" spans="5:66" ht="12.75">
      <c r="E115" s="69" t="s">
        <v>282</v>
      </c>
      <c r="F115" s="105">
        <v>1</v>
      </c>
      <c r="Q115" s="30" t="s">
        <v>66</v>
      </c>
      <c r="R115" s="27">
        <v>5</v>
      </c>
      <c r="AC115" s="85" t="s">
        <v>559</v>
      </c>
      <c r="AD115" s="101">
        <v>4</v>
      </c>
      <c r="AO115" s="166" t="s">
        <v>298</v>
      </c>
      <c r="AP115" s="169">
        <v>1</v>
      </c>
      <c r="BA115" s="30" t="s">
        <v>204</v>
      </c>
      <c r="BB115" s="27">
        <v>1</v>
      </c>
      <c r="BM115" s="28" t="s">
        <v>386</v>
      </c>
      <c r="BN115" s="27">
        <v>6</v>
      </c>
    </row>
    <row r="116" spans="5:66" ht="12.75">
      <c r="E116" s="69" t="s">
        <v>323</v>
      </c>
      <c r="F116" s="105">
        <v>2</v>
      </c>
      <c r="Q116" s="30" t="s">
        <v>456</v>
      </c>
      <c r="R116" s="27">
        <v>2</v>
      </c>
      <c r="AC116" s="33" t="s">
        <v>67</v>
      </c>
      <c r="AD116" s="34">
        <v>2</v>
      </c>
      <c r="AO116" s="166" t="s">
        <v>748</v>
      </c>
      <c r="AP116" s="169">
        <v>51</v>
      </c>
      <c r="BA116" s="30" t="s">
        <v>70</v>
      </c>
      <c r="BB116" s="27">
        <v>1</v>
      </c>
      <c r="BM116" s="30" t="s">
        <v>865</v>
      </c>
      <c r="BN116" s="27">
        <v>1</v>
      </c>
    </row>
    <row r="117" spans="5:66" ht="12.75">
      <c r="E117" s="106" t="s">
        <v>61</v>
      </c>
      <c r="F117" s="107">
        <v>2</v>
      </c>
      <c r="Q117" s="83" t="s">
        <v>722</v>
      </c>
      <c r="R117" s="84">
        <v>98</v>
      </c>
      <c r="AC117" s="33" t="s">
        <v>68</v>
      </c>
      <c r="AD117" s="34">
        <v>1</v>
      </c>
      <c r="AO117" s="30" t="s">
        <v>637</v>
      </c>
      <c r="AP117" s="27">
        <v>1</v>
      </c>
      <c r="BA117" s="30" t="s">
        <v>329</v>
      </c>
      <c r="BB117" s="27">
        <v>275</v>
      </c>
      <c r="BM117" s="30" t="s">
        <v>71</v>
      </c>
      <c r="BN117" s="27">
        <v>16</v>
      </c>
    </row>
    <row r="118" spans="5:66" ht="12.75">
      <c r="E118" s="138" t="s">
        <v>62</v>
      </c>
      <c r="F118" s="101">
        <v>141</v>
      </c>
      <c r="Q118" s="83" t="s">
        <v>382</v>
      </c>
      <c r="R118" s="84">
        <v>5</v>
      </c>
      <c r="AC118" s="33" t="s">
        <v>186</v>
      </c>
      <c r="AD118" s="34">
        <v>2</v>
      </c>
      <c r="AO118" s="30" t="s">
        <v>473</v>
      </c>
      <c r="AP118" s="27">
        <v>4</v>
      </c>
      <c r="BA118" s="30" t="s">
        <v>640</v>
      </c>
      <c r="BB118" s="27">
        <v>1</v>
      </c>
      <c r="BM118" s="30" t="s">
        <v>750</v>
      </c>
      <c r="BN118" s="27">
        <v>12</v>
      </c>
    </row>
    <row r="119" spans="5:66" ht="12.75">
      <c r="E119" s="138" t="s">
        <v>183</v>
      </c>
      <c r="F119" s="101">
        <v>2</v>
      </c>
      <c r="Q119" s="30" t="s">
        <v>559</v>
      </c>
      <c r="R119" s="27">
        <v>3</v>
      </c>
      <c r="AC119" s="33" t="s">
        <v>69</v>
      </c>
      <c r="AD119" s="34">
        <v>488</v>
      </c>
      <c r="AO119" s="85" t="s">
        <v>540</v>
      </c>
      <c r="AP119" s="78">
        <v>4</v>
      </c>
      <c r="BA119" s="30" t="s">
        <v>173</v>
      </c>
      <c r="BB119" s="27">
        <v>3</v>
      </c>
      <c r="BM119" s="30" t="s">
        <v>727</v>
      </c>
      <c r="BN119" s="27">
        <v>1</v>
      </c>
    </row>
    <row r="120" spans="5:66" ht="12.75">
      <c r="E120" s="138" t="s">
        <v>64</v>
      </c>
      <c r="F120" s="101">
        <v>245</v>
      </c>
      <c r="Q120" s="33" t="s">
        <v>67</v>
      </c>
      <c r="R120" s="46">
        <v>2</v>
      </c>
      <c r="AC120" s="85" t="s">
        <v>560</v>
      </c>
      <c r="AD120" s="101">
        <v>3</v>
      </c>
      <c r="AO120" s="30" t="s">
        <v>175</v>
      </c>
      <c r="AP120" s="27">
        <v>2</v>
      </c>
      <c r="BA120" s="85" t="s">
        <v>768</v>
      </c>
      <c r="BB120" s="78">
        <v>2</v>
      </c>
      <c r="BM120" s="30" t="s">
        <v>432</v>
      </c>
      <c r="BN120" s="27">
        <v>1</v>
      </c>
    </row>
    <row r="121" spans="5:66" ht="12.75">
      <c r="E121" s="138" t="s">
        <v>452</v>
      </c>
      <c r="F121" s="101">
        <v>7</v>
      </c>
      <c r="Q121" s="83" t="s">
        <v>186</v>
      </c>
      <c r="R121" s="84">
        <v>2</v>
      </c>
      <c r="AC121" s="33" t="s">
        <v>204</v>
      </c>
      <c r="AD121" s="34">
        <v>2</v>
      </c>
      <c r="AO121" s="30" t="s">
        <v>639</v>
      </c>
      <c r="AP121" s="27">
        <v>1</v>
      </c>
      <c r="BA121" s="30" t="s">
        <v>386</v>
      </c>
      <c r="BB121" s="27">
        <v>9</v>
      </c>
      <c r="BM121" s="30" t="s">
        <v>775</v>
      </c>
      <c r="BN121" s="27">
        <v>1</v>
      </c>
    </row>
    <row r="122" spans="5:66" ht="12.75">
      <c r="E122" s="33" t="s">
        <v>291</v>
      </c>
      <c r="F122" s="36">
        <v>14</v>
      </c>
      <c r="Q122" s="83" t="s">
        <v>69</v>
      </c>
      <c r="R122" s="84">
        <v>459</v>
      </c>
      <c r="AC122" s="33" t="s">
        <v>70</v>
      </c>
      <c r="AD122" s="34">
        <v>1</v>
      </c>
      <c r="AO122" s="30" t="s">
        <v>74</v>
      </c>
      <c r="AP122" s="27">
        <v>1530</v>
      </c>
      <c r="BA122" s="30" t="s">
        <v>756</v>
      </c>
      <c r="BB122" s="27">
        <v>1</v>
      </c>
      <c r="BM122" s="30" t="s">
        <v>866</v>
      </c>
      <c r="BN122" s="27">
        <v>4</v>
      </c>
    </row>
    <row r="123" spans="5:66" ht="12.75">
      <c r="E123" s="138" t="s">
        <v>65</v>
      </c>
      <c r="F123" s="101">
        <v>20</v>
      </c>
      <c r="Q123" s="30" t="s">
        <v>586</v>
      </c>
      <c r="R123" s="27">
        <v>1</v>
      </c>
      <c r="AC123" s="85" t="s">
        <v>329</v>
      </c>
      <c r="AD123" s="101">
        <v>133</v>
      </c>
      <c r="AO123" s="166" t="s">
        <v>75</v>
      </c>
      <c r="AP123" s="169">
        <v>4</v>
      </c>
      <c r="BA123" s="30" t="s">
        <v>71</v>
      </c>
      <c r="BB123" s="27">
        <v>18</v>
      </c>
      <c r="BM123" s="30" t="s">
        <v>688</v>
      </c>
      <c r="BN123" s="27">
        <v>1</v>
      </c>
    </row>
    <row r="124" spans="5:66" ht="12.75">
      <c r="E124" s="138" t="s">
        <v>292</v>
      </c>
      <c r="F124" s="101">
        <v>239</v>
      </c>
      <c r="Q124" s="30" t="s">
        <v>204</v>
      </c>
      <c r="R124" s="27">
        <v>1</v>
      </c>
      <c r="AC124" s="33" t="s">
        <v>173</v>
      </c>
      <c r="AD124" s="34">
        <v>3</v>
      </c>
      <c r="AO124" s="166" t="s">
        <v>579</v>
      </c>
      <c r="AP124" s="169">
        <v>4</v>
      </c>
      <c r="BA124" s="30" t="s">
        <v>750</v>
      </c>
      <c r="BB124" s="27">
        <v>439</v>
      </c>
      <c r="BM124" s="30" t="s">
        <v>867</v>
      </c>
      <c r="BN124" s="27">
        <v>1</v>
      </c>
    </row>
    <row r="125" spans="5:66" ht="12.75">
      <c r="E125" s="138" t="s">
        <v>609</v>
      </c>
      <c r="F125" s="101">
        <v>51</v>
      </c>
      <c r="Q125" s="83" t="s">
        <v>70</v>
      </c>
      <c r="R125" s="84">
        <v>1</v>
      </c>
      <c r="AC125" s="33" t="s">
        <v>386</v>
      </c>
      <c r="AD125" s="34">
        <v>9</v>
      </c>
      <c r="AO125" s="166" t="s">
        <v>545</v>
      </c>
      <c r="AP125" s="169">
        <v>6</v>
      </c>
      <c r="BA125" s="30" t="s">
        <v>727</v>
      </c>
      <c r="BB125" s="27">
        <v>2</v>
      </c>
      <c r="BM125" s="85" t="s">
        <v>561</v>
      </c>
      <c r="BN125" s="78">
        <v>9</v>
      </c>
    </row>
    <row r="126" spans="5:66" ht="12.75">
      <c r="E126" s="138" t="s">
        <v>256</v>
      </c>
      <c r="F126" s="101">
        <v>5</v>
      </c>
      <c r="Q126" s="30" t="s">
        <v>329</v>
      </c>
      <c r="R126" s="27">
        <v>123</v>
      </c>
      <c r="AC126" s="85" t="s">
        <v>71</v>
      </c>
      <c r="AD126" s="101">
        <v>16</v>
      </c>
      <c r="AO126" s="166" t="s">
        <v>197</v>
      </c>
      <c r="AP126" s="169">
        <v>1</v>
      </c>
      <c r="BA126" s="30" t="s">
        <v>432</v>
      </c>
      <c r="BB126" s="27">
        <v>2</v>
      </c>
      <c r="BM126" s="30" t="s">
        <v>244</v>
      </c>
      <c r="BN126" s="27">
        <v>41</v>
      </c>
    </row>
    <row r="127" spans="5:66" ht="12.75">
      <c r="E127" s="33" t="s">
        <v>689</v>
      </c>
      <c r="F127" s="34">
        <v>3</v>
      </c>
      <c r="Q127" s="30" t="s">
        <v>173</v>
      </c>
      <c r="R127" s="27">
        <v>4</v>
      </c>
      <c r="AC127" s="33" t="s">
        <v>750</v>
      </c>
      <c r="AD127" s="34">
        <v>252</v>
      </c>
      <c r="AO127" s="85" t="s">
        <v>526</v>
      </c>
      <c r="AP127" s="78">
        <v>4</v>
      </c>
      <c r="BA127" s="30" t="s">
        <v>775</v>
      </c>
      <c r="BB127" s="27">
        <v>1</v>
      </c>
      <c r="BM127" s="30" t="s">
        <v>72</v>
      </c>
      <c r="BN127" s="27">
        <v>5</v>
      </c>
    </row>
    <row r="128" spans="5:66" ht="12.75">
      <c r="E128" s="138" t="s">
        <v>364</v>
      </c>
      <c r="F128" s="101">
        <v>206</v>
      </c>
      <c r="Q128" s="83" t="s">
        <v>386</v>
      </c>
      <c r="R128" s="84">
        <v>4</v>
      </c>
      <c r="AC128" s="33" t="s">
        <v>432</v>
      </c>
      <c r="AD128" s="34">
        <v>3</v>
      </c>
      <c r="AO128" s="166" t="s">
        <v>205</v>
      </c>
      <c r="AP128" s="169">
        <v>15</v>
      </c>
      <c r="BA128" s="85" t="s">
        <v>688</v>
      </c>
      <c r="BB128" s="78">
        <v>1</v>
      </c>
      <c r="BM128" s="30" t="s">
        <v>472</v>
      </c>
      <c r="BN128" s="27">
        <v>3</v>
      </c>
    </row>
    <row r="129" spans="5:66" ht="13.5" thickBot="1">
      <c r="E129" s="138" t="s">
        <v>539</v>
      </c>
      <c r="F129" s="101">
        <v>1</v>
      </c>
      <c r="Q129" s="30" t="s">
        <v>71</v>
      </c>
      <c r="R129" s="27">
        <v>21</v>
      </c>
      <c r="AC129" s="33" t="s">
        <v>561</v>
      </c>
      <c r="AD129" s="34">
        <v>7</v>
      </c>
      <c r="AO129" s="128" t="s">
        <v>371</v>
      </c>
      <c r="AP129" s="129">
        <f>SUM(AP5:AP128)</f>
        <v>5542</v>
      </c>
      <c r="BA129" s="30" t="s">
        <v>561</v>
      </c>
      <c r="BB129" s="27">
        <v>7</v>
      </c>
      <c r="BM129" s="30" t="s">
        <v>298</v>
      </c>
      <c r="BN129" s="27">
        <v>1</v>
      </c>
    </row>
    <row r="130" spans="5:66" ht="12.75">
      <c r="E130" s="109" t="s">
        <v>66</v>
      </c>
      <c r="F130" s="34">
        <v>6</v>
      </c>
      <c r="Q130" s="49" t="s">
        <v>695</v>
      </c>
      <c r="R130" s="43">
        <v>1</v>
      </c>
      <c r="AC130" s="33" t="s">
        <v>244</v>
      </c>
      <c r="AD130" s="34">
        <v>66</v>
      </c>
      <c r="AO130" s="22" t="s">
        <v>177</v>
      </c>
      <c r="BA130" s="30" t="s">
        <v>244</v>
      </c>
      <c r="BB130" s="27">
        <v>45</v>
      </c>
      <c r="BM130" s="30" t="s">
        <v>73</v>
      </c>
      <c r="BN130" s="27">
        <v>72</v>
      </c>
    </row>
    <row r="131" spans="5:66" ht="12.75">
      <c r="E131" s="109" t="s">
        <v>666</v>
      </c>
      <c r="F131" s="34">
        <v>2</v>
      </c>
      <c r="Q131" s="83" t="s">
        <v>684</v>
      </c>
      <c r="R131" s="84">
        <v>315</v>
      </c>
      <c r="AC131" s="156" t="s">
        <v>72</v>
      </c>
      <c r="AD131" s="157">
        <v>6</v>
      </c>
      <c r="BA131" s="30" t="s">
        <v>72</v>
      </c>
      <c r="BB131" s="27">
        <v>6</v>
      </c>
      <c r="BM131" s="30" t="s">
        <v>868</v>
      </c>
      <c r="BN131" s="27">
        <v>1</v>
      </c>
    </row>
    <row r="132" spans="5:66" ht="12.75">
      <c r="E132" s="109" t="s">
        <v>456</v>
      </c>
      <c r="F132" s="34">
        <v>2</v>
      </c>
      <c r="Q132" s="30" t="s">
        <v>432</v>
      </c>
      <c r="R132" s="27">
        <v>3</v>
      </c>
      <c r="AC132" s="156" t="s">
        <v>472</v>
      </c>
      <c r="AD132" s="157">
        <v>4</v>
      </c>
      <c r="BA132" s="30" t="s">
        <v>521</v>
      </c>
      <c r="BB132" s="27">
        <v>1</v>
      </c>
      <c r="BM132" s="30" t="s">
        <v>637</v>
      </c>
      <c r="BN132" s="27">
        <v>2</v>
      </c>
    </row>
    <row r="133" spans="5:66" ht="12.75">
      <c r="E133" s="33" t="s">
        <v>431</v>
      </c>
      <c r="F133" s="36">
        <v>4</v>
      </c>
      <c r="Q133" s="30" t="s">
        <v>433</v>
      </c>
      <c r="R133" s="27">
        <v>1</v>
      </c>
      <c r="AC133" s="145" t="s">
        <v>298</v>
      </c>
      <c r="AD133" s="146">
        <v>1</v>
      </c>
      <c r="BA133" s="30" t="s">
        <v>161</v>
      </c>
      <c r="BB133" s="27">
        <v>1</v>
      </c>
      <c r="BM133" s="30" t="s">
        <v>869</v>
      </c>
      <c r="BN133" s="27">
        <v>3</v>
      </c>
    </row>
    <row r="134" spans="5:66" ht="12.75">
      <c r="E134" s="138" t="s">
        <v>722</v>
      </c>
      <c r="F134" s="101">
        <v>121</v>
      </c>
      <c r="Q134" s="30" t="s">
        <v>561</v>
      </c>
      <c r="R134" s="27">
        <v>3</v>
      </c>
      <c r="AC134" s="156" t="s">
        <v>748</v>
      </c>
      <c r="AD134" s="157">
        <v>10</v>
      </c>
      <c r="BA134" s="30" t="s">
        <v>472</v>
      </c>
      <c r="BB134" s="27">
        <v>4</v>
      </c>
      <c r="BM134" s="30" t="s">
        <v>473</v>
      </c>
      <c r="BN134" s="27">
        <v>3</v>
      </c>
    </row>
    <row r="135" spans="5:66" ht="12.75">
      <c r="E135" s="138" t="s">
        <v>559</v>
      </c>
      <c r="F135" s="101">
        <v>4</v>
      </c>
      <c r="Q135" s="30" t="s">
        <v>244</v>
      </c>
      <c r="R135" s="27">
        <v>47</v>
      </c>
      <c r="AC135" s="156" t="s">
        <v>324</v>
      </c>
      <c r="AD135" s="157">
        <v>1</v>
      </c>
      <c r="BA135" s="30" t="s">
        <v>748</v>
      </c>
      <c r="BB135" s="27">
        <v>99</v>
      </c>
      <c r="BM135" s="30" t="s">
        <v>728</v>
      </c>
      <c r="BN135" s="27">
        <v>6</v>
      </c>
    </row>
    <row r="136" spans="5:66" ht="12.75">
      <c r="E136" s="33" t="s">
        <v>67</v>
      </c>
      <c r="F136" s="36">
        <v>2</v>
      </c>
      <c r="Q136" s="28" t="s">
        <v>72</v>
      </c>
      <c r="R136" s="27">
        <v>6</v>
      </c>
      <c r="AC136" s="145" t="s">
        <v>473</v>
      </c>
      <c r="AD136" s="146">
        <v>2</v>
      </c>
      <c r="BA136" s="30" t="s">
        <v>637</v>
      </c>
      <c r="BB136" s="27">
        <v>2</v>
      </c>
      <c r="BM136" s="30" t="s">
        <v>540</v>
      </c>
      <c r="BN136" s="27">
        <v>3</v>
      </c>
    </row>
    <row r="137" spans="5:66" ht="12.75">
      <c r="E137" s="138" t="s">
        <v>68</v>
      </c>
      <c r="F137" s="101">
        <v>1</v>
      </c>
      <c r="Q137" s="30" t="s">
        <v>216</v>
      </c>
      <c r="R137" s="27">
        <v>3</v>
      </c>
      <c r="AC137" s="145" t="s">
        <v>540</v>
      </c>
      <c r="AD137" s="146">
        <v>1</v>
      </c>
      <c r="BA137" s="30" t="s">
        <v>473</v>
      </c>
      <c r="BB137" s="27">
        <v>4</v>
      </c>
      <c r="BM137" s="30" t="s">
        <v>175</v>
      </c>
      <c r="BN137" s="27">
        <v>3</v>
      </c>
    </row>
    <row r="138" spans="5:66" ht="12.75">
      <c r="E138" s="33" t="s">
        <v>186</v>
      </c>
      <c r="F138" s="34">
        <v>2</v>
      </c>
      <c r="Q138" s="83" t="s">
        <v>187</v>
      </c>
      <c r="R138" s="84">
        <v>4</v>
      </c>
      <c r="AC138" s="145" t="s">
        <v>175</v>
      </c>
      <c r="AD138" s="146">
        <v>3</v>
      </c>
      <c r="BA138" s="30" t="s">
        <v>540</v>
      </c>
      <c r="BB138" s="27">
        <v>3</v>
      </c>
      <c r="BM138" s="85" t="s">
        <v>870</v>
      </c>
      <c r="BN138" s="78">
        <v>26</v>
      </c>
    </row>
    <row r="139" spans="5:66" ht="12.75">
      <c r="E139" s="109" t="s">
        <v>69</v>
      </c>
      <c r="F139" s="34">
        <v>881</v>
      </c>
      <c r="Q139" s="83" t="s">
        <v>161</v>
      </c>
      <c r="R139" s="84">
        <v>2</v>
      </c>
      <c r="AC139" s="145" t="s">
        <v>639</v>
      </c>
      <c r="AD139" s="146">
        <v>1</v>
      </c>
      <c r="BA139" s="30" t="s">
        <v>175</v>
      </c>
      <c r="BB139" s="27">
        <v>2</v>
      </c>
      <c r="BM139" s="85" t="s">
        <v>871</v>
      </c>
      <c r="BN139" s="78">
        <v>1</v>
      </c>
    </row>
    <row r="140" spans="5:66" ht="12.75">
      <c r="E140" s="138" t="s">
        <v>204</v>
      </c>
      <c r="F140" s="101">
        <v>2</v>
      </c>
      <c r="Q140" s="30" t="s">
        <v>472</v>
      </c>
      <c r="R140" s="27">
        <v>3</v>
      </c>
      <c r="AC140" s="145" t="s">
        <v>562</v>
      </c>
      <c r="AD140" s="146">
        <v>1</v>
      </c>
      <c r="BA140" s="30" t="s">
        <v>639</v>
      </c>
      <c r="BB140" s="27">
        <v>1</v>
      </c>
      <c r="BM140" s="30" t="s">
        <v>74</v>
      </c>
      <c r="BN140" s="27">
        <v>1914</v>
      </c>
    </row>
    <row r="141" spans="5:66" ht="12.75">
      <c r="E141" s="109" t="s">
        <v>70</v>
      </c>
      <c r="F141" s="34">
        <v>1</v>
      </c>
      <c r="Q141" s="30" t="s">
        <v>298</v>
      </c>
      <c r="R141" s="27">
        <v>1</v>
      </c>
      <c r="AC141" s="156" t="s">
        <v>74</v>
      </c>
      <c r="AD141" s="157">
        <v>1460</v>
      </c>
      <c r="BA141" s="30" t="s">
        <v>74</v>
      </c>
      <c r="BB141" s="27">
        <v>1958</v>
      </c>
      <c r="BM141" s="30" t="s">
        <v>75</v>
      </c>
      <c r="BN141" s="27">
        <v>7</v>
      </c>
    </row>
    <row r="142" spans="5:66" ht="12.75">
      <c r="E142" s="138" t="s">
        <v>602</v>
      </c>
      <c r="F142" s="101">
        <v>1</v>
      </c>
      <c r="Q142" s="30" t="s">
        <v>73</v>
      </c>
      <c r="R142" s="29">
        <v>10</v>
      </c>
      <c r="AC142" s="145" t="s">
        <v>75</v>
      </c>
      <c r="AD142" s="146">
        <v>5</v>
      </c>
      <c r="BA142" s="30" t="s">
        <v>75</v>
      </c>
      <c r="BB142" s="27">
        <v>7</v>
      </c>
      <c r="BM142" s="30" t="s">
        <v>752</v>
      </c>
      <c r="BN142" s="27">
        <v>1</v>
      </c>
    </row>
    <row r="143" spans="5:66" ht="12.75">
      <c r="E143" s="138" t="s">
        <v>329</v>
      </c>
      <c r="F143" s="101">
        <v>122</v>
      </c>
      <c r="Q143" s="30" t="s">
        <v>473</v>
      </c>
      <c r="R143" s="27">
        <v>1</v>
      </c>
      <c r="AC143" s="145" t="s">
        <v>590</v>
      </c>
      <c r="AD143" s="146">
        <v>1</v>
      </c>
      <c r="BA143" s="30" t="s">
        <v>752</v>
      </c>
      <c r="BB143" s="27">
        <v>1</v>
      </c>
      <c r="BM143" s="30" t="s">
        <v>579</v>
      </c>
      <c r="BN143" s="27">
        <v>2</v>
      </c>
    </row>
    <row r="144" spans="5:66" ht="12.75">
      <c r="E144" s="138" t="s">
        <v>173</v>
      </c>
      <c r="F144" s="101">
        <v>4</v>
      </c>
      <c r="Q144" s="30" t="s">
        <v>175</v>
      </c>
      <c r="R144" s="29">
        <v>4</v>
      </c>
      <c r="AC144" s="145" t="s">
        <v>579</v>
      </c>
      <c r="AD144" s="146">
        <v>11</v>
      </c>
      <c r="BA144" s="30" t="s">
        <v>579</v>
      </c>
      <c r="BB144" s="27">
        <v>2</v>
      </c>
      <c r="BM144" s="30" t="s">
        <v>197</v>
      </c>
      <c r="BN144" s="27">
        <v>1</v>
      </c>
    </row>
    <row r="145" spans="5:66" ht="12.75">
      <c r="E145" s="138" t="s">
        <v>386</v>
      </c>
      <c r="F145" s="101">
        <v>7</v>
      </c>
      <c r="Q145" s="30" t="s">
        <v>276</v>
      </c>
      <c r="R145" s="27">
        <v>5</v>
      </c>
      <c r="AC145" s="145" t="s">
        <v>545</v>
      </c>
      <c r="AD145" s="146">
        <v>16</v>
      </c>
      <c r="BA145" s="30" t="s">
        <v>545</v>
      </c>
      <c r="BB145" s="27">
        <v>5</v>
      </c>
      <c r="BM145" s="30" t="s">
        <v>872</v>
      </c>
      <c r="BN145" s="27">
        <v>3</v>
      </c>
    </row>
    <row r="146" spans="5:66" ht="12.75">
      <c r="E146" s="138" t="s">
        <v>71</v>
      </c>
      <c r="F146" s="101">
        <v>22</v>
      </c>
      <c r="Q146" s="30" t="s">
        <v>74</v>
      </c>
      <c r="R146" s="27">
        <v>1521</v>
      </c>
      <c r="AC146" s="145" t="s">
        <v>197</v>
      </c>
      <c r="AD146" s="146">
        <v>1</v>
      </c>
      <c r="BA146" s="30" t="s">
        <v>197</v>
      </c>
      <c r="BB146" s="27">
        <v>1</v>
      </c>
      <c r="BM146" s="30" t="s">
        <v>205</v>
      </c>
      <c r="BN146" s="27">
        <v>11</v>
      </c>
    </row>
    <row r="147" spans="5:66" ht="12.75">
      <c r="E147" s="138" t="s">
        <v>695</v>
      </c>
      <c r="F147" s="101">
        <v>2</v>
      </c>
      <c r="Q147" s="30" t="s">
        <v>75</v>
      </c>
      <c r="R147" s="27">
        <v>6</v>
      </c>
      <c r="AC147" s="156" t="s">
        <v>205</v>
      </c>
      <c r="AD147" s="157">
        <v>36</v>
      </c>
      <c r="BA147" s="30" t="s">
        <v>526</v>
      </c>
      <c r="BB147" s="27">
        <v>2</v>
      </c>
      <c r="BM147" s="30" t="s">
        <v>873</v>
      </c>
      <c r="BN147" s="27">
        <v>1</v>
      </c>
    </row>
    <row r="148" spans="5:66" ht="13.5" thickBot="1">
      <c r="E148" s="138" t="s">
        <v>684</v>
      </c>
      <c r="F148" s="101">
        <v>320</v>
      </c>
      <c r="Q148" s="83" t="s">
        <v>337</v>
      </c>
      <c r="R148" s="84">
        <v>2</v>
      </c>
      <c r="AC148" s="21" t="s">
        <v>371</v>
      </c>
      <c r="AD148" s="31">
        <f>SUM(AD4:AD147)</f>
        <v>4638</v>
      </c>
      <c r="BA148" s="30" t="s">
        <v>205</v>
      </c>
      <c r="BB148" s="27">
        <v>12</v>
      </c>
      <c r="BM148" s="128" t="s">
        <v>371</v>
      </c>
      <c r="BN148" s="129">
        <f>SUM(BN4:BN147)</f>
        <v>5691</v>
      </c>
    </row>
    <row r="149" spans="5:65" ht="13.5" thickBot="1">
      <c r="E149" s="138" t="s">
        <v>432</v>
      </c>
      <c r="F149" s="101">
        <v>3</v>
      </c>
      <c r="Q149" s="83" t="s">
        <v>590</v>
      </c>
      <c r="R149" s="84">
        <v>1</v>
      </c>
      <c r="AC149" s="20" t="s">
        <v>177</v>
      </c>
      <c r="BA149" s="128" t="s">
        <v>371</v>
      </c>
      <c r="BB149" s="129">
        <f>SUM(BB4:BB148)</f>
        <v>7655</v>
      </c>
      <c r="BM149" s="22" t="s">
        <v>177</v>
      </c>
    </row>
    <row r="150" spans="5:53" ht="12.75">
      <c r="E150" s="138" t="s">
        <v>433</v>
      </c>
      <c r="F150" s="101">
        <v>2</v>
      </c>
      <c r="Q150" s="30" t="s">
        <v>545</v>
      </c>
      <c r="R150" s="27">
        <v>51</v>
      </c>
      <c r="BA150" s="22" t="s">
        <v>177</v>
      </c>
    </row>
    <row r="151" spans="5:18" ht="12.75">
      <c r="E151" s="138" t="s">
        <v>561</v>
      </c>
      <c r="F151" s="101">
        <v>3</v>
      </c>
      <c r="Q151" s="30" t="s">
        <v>197</v>
      </c>
      <c r="R151" s="27">
        <v>1</v>
      </c>
    </row>
    <row r="152" spans="5:18" ht="12.75">
      <c r="E152" s="138" t="s">
        <v>244</v>
      </c>
      <c r="F152" s="101">
        <v>51</v>
      </c>
      <c r="Q152" s="83" t="s">
        <v>205</v>
      </c>
      <c r="R152" s="84">
        <v>64</v>
      </c>
    </row>
    <row r="153" spans="5:18" ht="12.75">
      <c r="E153" s="109" t="s">
        <v>72</v>
      </c>
      <c r="F153" s="34">
        <v>31</v>
      </c>
      <c r="Q153" s="30" t="s">
        <v>546</v>
      </c>
      <c r="R153" s="27">
        <v>7</v>
      </c>
    </row>
    <row r="154" spans="5:18" ht="13.5" thickBot="1">
      <c r="E154" s="138" t="s">
        <v>521</v>
      </c>
      <c r="F154" s="101">
        <v>1</v>
      </c>
      <c r="Q154" s="21" t="s">
        <v>371</v>
      </c>
      <c r="R154" s="31">
        <f>SUM(R4:R153)</f>
        <v>5550</v>
      </c>
    </row>
    <row r="155" spans="5:17" ht="12.75">
      <c r="E155" s="109" t="s">
        <v>336</v>
      </c>
      <c r="F155" s="34">
        <v>1</v>
      </c>
      <c r="Q155" s="20" t="s">
        <v>177</v>
      </c>
    </row>
    <row r="156" spans="5:6" ht="12.75">
      <c r="E156" s="138" t="s">
        <v>216</v>
      </c>
      <c r="F156" s="101">
        <v>5</v>
      </c>
    </row>
    <row r="157" spans="5:6" ht="12.75">
      <c r="E157" s="138" t="s">
        <v>187</v>
      </c>
      <c r="F157" s="101">
        <v>7</v>
      </c>
    </row>
    <row r="158" spans="5:6" ht="12.75">
      <c r="E158" s="138" t="s">
        <v>161</v>
      </c>
      <c r="F158" s="101">
        <v>4</v>
      </c>
    </row>
    <row r="159" spans="5:6" ht="12.75">
      <c r="E159" s="138" t="s">
        <v>472</v>
      </c>
      <c r="F159" s="101">
        <v>3</v>
      </c>
    </row>
    <row r="160" spans="5:6" ht="12.75">
      <c r="E160" s="138" t="s">
        <v>298</v>
      </c>
      <c r="F160" s="101">
        <v>1</v>
      </c>
    </row>
    <row r="161" spans="5:6" ht="12.75">
      <c r="E161" s="138" t="s">
        <v>540</v>
      </c>
      <c r="F161" s="101">
        <v>4</v>
      </c>
    </row>
    <row r="162" spans="5:6" ht="12.75">
      <c r="E162" s="138" t="s">
        <v>175</v>
      </c>
      <c r="F162" s="101">
        <v>5</v>
      </c>
    </row>
    <row r="163" spans="5:6" ht="12.75">
      <c r="E163" s="138" t="s">
        <v>276</v>
      </c>
      <c r="F163" s="101">
        <v>56</v>
      </c>
    </row>
    <row r="164" spans="5:6" ht="12.75">
      <c r="E164" s="138" t="s">
        <v>74</v>
      </c>
      <c r="F164" s="101">
        <v>1385</v>
      </c>
    </row>
    <row r="165" spans="5:6" ht="12.75">
      <c r="E165" s="35" t="s">
        <v>75</v>
      </c>
      <c r="F165" s="34">
        <v>7</v>
      </c>
    </row>
    <row r="166" spans="5:6" ht="12.75">
      <c r="E166" s="138" t="s">
        <v>337</v>
      </c>
      <c r="F166" s="101">
        <v>2</v>
      </c>
    </row>
    <row r="167" spans="5:6" ht="12.75">
      <c r="E167" s="138" t="s">
        <v>545</v>
      </c>
      <c r="F167" s="101">
        <v>69</v>
      </c>
    </row>
    <row r="168" spans="5:6" ht="12.75">
      <c r="E168" s="109" t="s">
        <v>197</v>
      </c>
      <c r="F168" s="34">
        <v>1</v>
      </c>
    </row>
    <row r="169" spans="5:6" ht="12.75">
      <c r="E169" s="138" t="s">
        <v>205</v>
      </c>
      <c r="F169" s="101">
        <v>77</v>
      </c>
    </row>
    <row r="170" spans="5:6" ht="12.75">
      <c r="E170" s="138" t="s">
        <v>546</v>
      </c>
      <c r="F170" s="101">
        <v>11</v>
      </c>
    </row>
    <row r="171" spans="5:6" ht="13.5" thickBot="1">
      <c r="E171" s="21" t="s">
        <v>40</v>
      </c>
      <c r="F171" s="110">
        <f>SUM(F4:F170)</f>
        <v>7386</v>
      </c>
    </row>
    <row r="172" ht="12">
      <c r="E172" s="10" t="s">
        <v>177</v>
      </c>
    </row>
  </sheetData>
  <sheetProtection/>
  <mergeCells count="50">
    <mergeCell ref="BA1:BB1"/>
    <mergeCell ref="BA2:BB2"/>
    <mergeCell ref="BP1:BQ1"/>
    <mergeCell ref="BP2:BQ2"/>
    <mergeCell ref="BM1:BN1"/>
    <mergeCell ref="BM2:BN2"/>
    <mergeCell ref="BJ1:BK1"/>
    <mergeCell ref="BJ2:BK2"/>
    <mergeCell ref="AI1:AJ1"/>
    <mergeCell ref="AI2:AJ2"/>
    <mergeCell ref="AX1:AY1"/>
    <mergeCell ref="AX2:AY2"/>
    <mergeCell ref="BG1:BH1"/>
    <mergeCell ref="BG2:BH2"/>
    <mergeCell ref="BD1:BE1"/>
    <mergeCell ref="BD2:BE2"/>
    <mergeCell ref="AU1:AV1"/>
    <mergeCell ref="AU2:AV2"/>
    <mergeCell ref="AO1:AP1"/>
    <mergeCell ref="AO2:AP2"/>
    <mergeCell ref="AR1:AS1"/>
    <mergeCell ref="AR2:AS2"/>
    <mergeCell ref="AL1:AM1"/>
    <mergeCell ref="AL2:AM2"/>
    <mergeCell ref="B1:C1"/>
    <mergeCell ref="B2:C2"/>
    <mergeCell ref="N1:O1"/>
    <mergeCell ref="N2:O2"/>
    <mergeCell ref="H1:I1"/>
    <mergeCell ref="H2:I2"/>
    <mergeCell ref="K1:L1"/>
    <mergeCell ref="K2:L2"/>
    <mergeCell ref="T1:U1"/>
    <mergeCell ref="T2:U2"/>
    <mergeCell ref="W1:X1"/>
    <mergeCell ref="W2:X2"/>
    <mergeCell ref="AF1:AG1"/>
    <mergeCell ref="AF2:AG2"/>
    <mergeCell ref="AC1:AD1"/>
    <mergeCell ref="AC2:AD2"/>
    <mergeCell ref="Z1:AA1"/>
    <mergeCell ref="Z2:AA2"/>
    <mergeCell ref="BV1:BW1"/>
    <mergeCell ref="BV2:BW2"/>
    <mergeCell ref="E1:F1"/>
    <mergeCell ref="E2:F2"/>
    <mergeCell ref="BS1:BT1"/>
    <mergeCell ref="BS2:BT2"/>
    <mergeCell ref="Q1:R1"/>
    <mergeCell ref="Q2:R2"/>
  </mergeCells>
  <printOptions/>
  <pageMargins left="2.07" right="0.75" top="0.38" bottom="0.35" header="0.23" footer="0.11"/>
  <pageSetup fitToHeight="2" fitToWidth="1"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27"/>
  <sheetViews>
    <sheetView zoomScalePageLayoutView="0" workbookViewId="0" topLeftCell="BN1">
      <selection activeCell="BV1" sqref="BV1:BW1"/>
    </sheetView>
  </sheetViews>
  <sheetFormatPr defaultColWidth="9.140625" defaultRowHeight="12.75"/>
  <cols>
    <col min="1" max="1" width="5.7109375" style="0" customWidth="1"/>
    <col min="2" max="2" width="47.421875" style="0" customWidth="1"/>
    <col min="3" max="3" width="13.28125" style="0" customWidth="1"/>
    <col min="5" max="5" width="40.8515625" style="0" customWidth="1"/>
    <col min="6" max="6" width="13.28125" style="0" bestFit="1" customWidth="1"/>
    <col min="8" max="8" width="38.421875" style="0" customWidth="1"/>
    <col min="9" max="9" width="13.28125" style="0" bestFit="1" customWidth="1"/>
    <col min="11" max="11" width="37.57421875" style="0" customWidth="1"/>
    <col min="12" max="12" width="12.421875" style="0" customWidth="1"/>
    <col min="14" max="14" width="36.00390625" style="0" customWidth="1"/>
    <col min="15" max="15" width="15.00390625" style="0" customWidth="1"/>
    <col min="17" max="17" width="49.28125" style="0" customWidth="1"/>
    <col min="18" max="18" width="12.8515625" style="0" customWidth="1"/>
    <col min="20" max="20" width="31.8515625" style="0" customWidth="1"/>
    <col min="21" max="21" width="15.28125" style="0" customWidth="1"/>
    <col min="23" max="23" width="31.8515625" style="0" customWidth="1"/>
    <col min="24" max="24" width="16.28125" style="0" customWidth="1"/>
    <col min="26" max="26" width="32.00390625" style="0" customWidth="1"/>
    <col min="27" max="27" width="15.140625" style="0" customWidth="1"/>
    <col min="29" max="29" width="32.00390625" style="0" customWidth="1"/>
    <col min="30" max="30" width="14.140625" style="0" customWidth="1"/>
    <col min="32" max="32" width="33.140625" style="0" customWidth="1"/>
    <col min="33" max="33" width="15.140625" style="0" customWidth="1"/>
    <col min="35" max="35" width="31.8515625" style="0" bestFit="1" customWidth="1"/>
    <col min="36" max="36" width="14.8515625" style="0" customWidth="1"/>
    <col min="38" max="38" width="32.00390625" style="0" customWidth="1"/>
    <col min="39" max="39" width="15.421875" style="0" customWidth="1"/>
    <col min="41" max="41" width="32.00390625" style="0" customWidth="1"/>
    <col min="42" max="42" width="15.421875" style="0" customWidth="1"/>
    <col min="44" max="44" width="33.57421875" style="0" customWidth="1"/>
    <col min="45" max="45" width="12.8515625" style="0" customWidth="1"/>
    <col min="47" max="47" width="33.57421875" style="0" customWidth="1"/>
    <col min="48" max="48" width="12.8515625" style="0" customWidth="1"/>
    <col min="50" max="50" width="33.57421875" style="0" customWidth="1"/>
    <col min="51" max="51" width="12.8515625" style="0" customWidth="1"/>
    <col min="53" max="53" width="32.00390625" style="0" customWidth="1"/>
    <col min="54" max="54" width="15.8515625" style="0" customWidth="1"/>
    <col min="56" max="56" width="36.00390625" style="0" customWidth="1"/>
    <col min="57" max="57" width="12.8515625" style="0" bestFit="1" customWidth="1"/>
    <col min="59" max="59" width="35.8515625" style="0" customWidth="1"/>
    <col min="60" max="60" width="12.8515625" style="0" bestFit="1" customWidth="1"/>
    <col min="62" max="62" width="36.28125" style="0" customWidth="1"/>
    <col min="63" max="63" width="12.8515625" style="0" bestFit="1" customWidth="1"/>
    <col min="65" max="65" width="35.7109375" style="0" customWidth="1"/>
    <col min="66" max="66" width="12.8515625" style="0" bestFit="1" customWidth="1"/>
    <col min="68" max="68" width="36.7109375" style="0" customWidth="1"/>
    <col min="69" max="69" width="12.8515625" style="0" bestFit="1" customWidth="1"/>
    <col min="71" max="71" width="35.140625" style="0" customWidth="1"/>
    <col min="72" max="72" width="13.8515625" style="0" customWidth="1"/>
    <col min="74" max="74" width="32.7109375" style="0" customWidth="1"/>
    <col min="75" max="75" width="13.8515625" style="0" customWidth="1"/>
  </cols>
  <sheetData>
    <row r="1" spans="2:75" ht="12">
      <c r="B1" s="220" t="s">
        <v>633</v>
      </c>
      <c r="C1" s="220"/>
      <c r="E1" s="220" t="s">
        <v>633</v>
      </c>
      <c r="F1" s="220"/>
      <c r="H1" s="220" t="s">
        <v>633</v>
      </c>
      <c r="I1" s="220"/>
      <c r="K1" s="220" t="s">
        <v>633</v>
      </c>
      <c r="L1" s="220"/>
      <c r="N1" s="220" t="s">
        <v>633</v>
      </c>
      <c r="O1" s="220"/>
      <c r="Q1" s="220" t="s">
        <v>633</v>
      </c>
      <c r="R1" s="220"/>
      <c r="T1" s="220" t="s">
        <v>633</v>
      </c>
      <c r="U1" s="220"/>
      <c r="W1" s="220" t="s">
        <v>633</v>
      </c>
      <c r="X1" s="220"/>
      <c r="Z1" s="220" t="s">
        <v>633</v>
      </c>
      <c r="AA1" s="220"/>
      <c r="AC1" s="220" t="s">
        <v>633</v>
      </c>
      <c r="AD1" s="220"/>
      <c r="AF1" s="220" t="s">
        <v>633</v>
      </c>
      <c r="AG1" s="220"/>
      <c r="AI1" s="220" t="s">
        <v>633</v>
      </c>
      <c r="AJ1" s="220"/>
      <c r="AL1" s="220" t="s">
        <v>633</v>
      </c>
      <c r="AM1" s="220"/>
      <c r="AO1" s="220" t="s">
        <v>633</v>
      </c>
      <c r="AP1" s="220"/>
      <c r="AR1" s="220" t="s">
        <v>633</v>
      </c>
      <c r="AS1" s="220"/>
      <c r="AU1" s="220" t="s">
        <v>633</v>
      </c>
      <c r="AV1" s="220"/>
      <c r="AX1" s="220" t="s">
        <v>633</v>
      </c>
      <c r="AY1" s="220"/>
      <c r="BA1" s="220" t="s">
        <v>633</v>
      </c>
      <c r="BB1" s="220"/>
      <c r="BD1" s="220" t="s">
        <v>633</v>
      </c>
      <c r="BE1" s="220"/>
      <c r="BG1" s="220" t="s">
        <v>633</v>
      </c>
      <c r="BH1" s="220"/>
      <c r="BJ1" s="220" t="s">
        <v>633</v>
      </c>
      <c r="BK1" s="220"/>
      <c r="BM1" s="220" t="s">
        <v>633</v>
      </c>
      <c r="BN1" s="220"/>
      <c r="BP1" s="220" t="s">
        <v>633</v>
      </c>
      <c r="BQ1" s="220"/>
      <c r="BS1" s="220" t="s">
        <v>633</v>
      </c>
      <c r="BT1" s="220"/>
      <c r="BV1" s="220" t="s">
        <v>633</v>
      </c>
      <c r="BW1" s="220"/>
    </row>
    <row r="2" spans="2:75" ht="12.75" thickBot="1">
      <c r="B2" s="227" t="s">
        <v>345</v>
      </c>
      <c r="C2" s="227"/>
      <c r="E2" s="232" t="s">
        <v>351</v>
      </c>
      <c r="F2" s="227"/>
      <c r="H2" s="225" t="s">
        <v>372</v>
      </c>
      <c r="I2" s="226"/>
      <c r="K2" s="225" t="s">
        <v>373</v>
      </c>
      <c r="L2" s="226"/>
      <c r="N2" s="225" t="s">
        <v>384</v>
      </c>
      <c r="O2" s="226"/>
      <c r="Q2" s="225" t="s">
        <v>398</v>
      </c>
      <c r="R2" s="226"/>
      <c r="T2" s="225" t="s">
        <v>409</v>
      </c>
      <c r="U2" s="226"/>
      <c r="W2" s="225" t="s">
        <v>422</v>
      </c>
      <c r="X2" s="226"/>
      <c r="Z2" s="225" t="s">
        <v>446</v>
      </c>
      <c r="AA2" s="226"/>
      <c r="AC2" s="225" t="s">
        <v>457</v>
      </c>
      <c r="AD2" s="226"/>
      <c r="AF2" s="225" t="s">
        <v>541</v>
      </c>
      <c r="AG2" s="226"/>
      <c r="AI2" s="225" t="s">
        <v>578</v>
      </c>
      <c r="AJ2" s="226"/>
      <c r="AL2" s="225" t="s">
        <v>606</v>
      </c>
      <c r="AM2" s="226"/>
      <c r="AO2" s="225" t="s">
        <v>634</v>
      </c>
      <c r="AP2" s="226"/>
      <c r="AR2" s="225" t="s">
        <v>669</v>
      </c>
      <c r="AS2" s="226"/>
      <c r="AU2" s="225" t="s">
        <v>713</v>
      </c>
      <c r="AV2" s="226"/>
      <c r="AX2" s="225" t="s">
        <v>714</v>
      </c>
      <c r="AY2" s="226"/>
      <c r="BA2" s="225" t="s">
        <v>733</v>
      </c>
      <c r="BB2" s="226"/>
      <c r="BD2" s="225" t="s">
        <v>803</v>
      </c>
      <c r="BE2" s="226"/>
      <c r="BG2" s="225" t="s">
        <v>820</v>
      </c>
      <c r="BH2" s="226"/>
      <c r="BJ2" s="225" t="s">
        <v>826</v>
      </c>
      <c r="BK2" s="226"/>
      <c r="BM2" s="225" t="s">
        <v>832</v>
      </c>
      <c r="BN2" s="226"/>
      <c r="BP2" s="225" t="s">
        <v>888</v>
      </c>
      <c r="BQ2" s="226"/>
      <c r="BS2" s="225" t="s">
        <v>896</v>
      </c>
      <c r="BT2" s="226"/>
      <c r="BV2" s="225" t="s">
        <v>902</v>
      </c>
      <c r="BW2" s="226"/>
    </row>
    <row r="3" spans="2:75" ht="12.75">
      <c r="B3" s="175" t="s">
        <v>12</v>
      </c>
      <c r="C3" s="151" t="s">
        <v>11</v>
      </c>
      <c r="E3" s="15" t="s">
        <v>12</v>
      </c>
      <c r="F3" s="17" t="s">
        <v>11</v>
      </c>
      <c r="H3" s="55" t="s">
        <v>12</v>
      </c>
      <c r="I3" s="111" t="s">
        <v>11</v>
      </c>
      <c r="K3" s="91" t="s">
        <v>12</v>
      </c>
      <c r="L3" s="114" t="s">
        <v>11</v>
      </c>
      <c r="N3" s="55" t="s">
        <v>12</v>
      </c>
      <c r="O3" s="111" t="s">
        <v>11</v>
      </c>
      <c r="Q3" s="55" t="s">
        <v>12</v>
      </c>
      <c r="R3" s="111" t="s">
        <v>11</v>
      </c>
      <c r="T3" s="55" t="s">
        <v>12</v>
      </c>
      <c r="U3" s="111" t="s">
        <v>11</v>
      </c>
      <c r="W3" s="55" t="s">
        <v>12</v>
      </c>
      <c r="X3" s="111" t="s">
        <v>11</v>
      </c>
      <c r="Z3" s="55" t="s">
        <v>12</v>
      </c>
      <c r="AA3" s="111" t="s">
        <v>11</v>
      </c>
      <c r="AC3" s="55" t="s">
        <v>12</v>
      </c>
      <c r="AD3" s="99" t="s">
        <v>11</v>
      </c>
      <c r="AF3" s="55" t="s">
        <v>12</v>
      </c>
      <c r="AG3" s="99" t="s">
        <v>11</v>
      </c>
      <c r="AI3" s="55" t="s">
        <v>12</v>
      </c>
      <c r="AJ3" s="99" t="s">
        <v>11</v>
      </c>
      <c r="AL3" s="55" t="s">
        <v>12</v>
      </c>
      <c r="AM3" s="99" t="s">
        <v>11</v>
      </c>
      <c r="AO3" s="55" t="s">
        <v>12</v>
      </c>
      <c r="AP3" s="99" t="s">
        <v>11</v>
      </c>
      <c r="AR3" s="55" t="s">
        <v>12</v>
      </c>
      <c r="AS3" s="99" t="s">
        <v>11</v>
      </c>
      <c r="AU3" s="55" t="s">
        <v>12</v>
      </c>
      <c r="AV3" s="99" t="s">
        <v>11</v>
      </c>
      <c r="AX3" s="55" t="s">
        <v>12</v>
      </c>
      <c r="AY3" s="99" t="s">
        <v>11</v>
      </c>
      <c r="BA3" s="55" t="s">
        <v>12</v>
      </c>
      <c r="BB3" s="99" t="s">
        <v>11</v>
      </c>
      <c r="BD3" s="55" t="s">
        <v>12</v>
      </c>
      <c r="BE3" s="99" t="s">
        <v>11</v>
      </c>
      <c r="BG3" s="55" t="s">
        <v>12</v>
      </c>
      <c r="BH3" s="99" t="s">
        <v>11</v>
      </c>
      <c r="BJ3" s="55" t="s">
        <v>12</v>
      </c>
      <c r="BK3" s="99" t="s">
        <v>11</v>
      </c>
      <c r="BM3" s="55" t="s">
        <v>12</v>
      </c>
      <c r="BN3" s="99" t="s">
        <v>11</v>
      </c>
      <c r="BP3" s="55" t="s">
        <v>12</v>
      </c>
      <c r="BQ3" s="99" t="s">
        <v>11</v>
      </c>
      <c r="BS3" s="55" t="s">
        <v>12</v>
      </c>
      <c r="BT3" s="99" t="s">
        <v>11</v>
      </c>
      <c r="BV3" s="55" t="s">
        <v>12</v>
      </c>
      <c r="BW3" s="99" t="s">
        <v>11</v>
      </c>
    </row>
    <row r="4" spans="2:75" ht="12.75">
      <c r="B4" s="176" t="s">
        <v>84</v>
      </c>
      <c r="C4" s="34">
        <v>1049</v>
      </c>
      <c r="E4" s="89" t="s">
        <v>84</v>
      </c>
      <c r="F4" s="148">
        <v>1047</v>
      </c>
      <c r="H4" s="89" t="s">
        <v>84</v>
      </c>
      <c r="I4" s="100">
        <v>954</v>
      </c>
      <c r="K4" s="67" t="s">
        <v>84</v>
      </c>
      <c r="L4" s="68">
        <v>864</v>
      </c>
      <c r="N4" s="83" t="s">
        <v>84</v>
      </c>
      <c r="O4" s="84">
        <v>818</v>
      </c>
      <c r="Q4" s="112" t="s">
        <v>84</v>
      </c>
      <c r="R4" s="84">
        <v>831</v>
      </c>
      <c r="T4" s="147" t="s">
        <v>84</v>
      </c>
      <c r="U4" s="84">
        <v>785</v>
      </c>
      <c r="W4" s="59" t="s">
        <v>84</v>
      </c>
      <c r="X4" s="27">
        <v>743</v>
      </c>
      <c r="Z4" s="59" t="s">
        <v>84</v>
      </c>
      <c r="AA4" s="27">
        <v>818</v>
      </c>
      <c r="AC4" s="77" t="s">
        <v>84</v>
      </c>
      <c r="AD4" s="78">
        <v>724</v>
      </c>
      <c r="AF4" s="77" t="s">
        <v>84</v>
      </c>
      <c r="AG4" s="78">
        <v>744</v>
      </c>
      <c r="AI4" s="59" t="s">
        <v>84</v>
      </c>
      <c r="AJ4" s="27">
        <v>771</v>
      </c>
      <c r="AL4" s="173" t="s">
        <v>84</v>
      </c>
      <c r="AM4" s="164">
        <v>748</v>
      </c>
      <c r="AO4" s="77" t="s">
        <v>84</v>
      </c>
      <c r="AP4" s="78">
        <v>779</v>
      </c>
      <c r="AR4" s="77" t="s">
        <v>84</v>
      </c>
      <c r="AS4" s="78">
        <v>814</v>
      </c>
      <c r="AU4" s="77" t="s">
        <v>84</v>
      </c>
      <c r="AV4" s="78">
        <v>910</v>
      </c>
      <c r="AX4" s="77" t="s">
        <v>84</v>
      </c>
      <c r="AY4" s="78">
        <v>958</v>
      </c>
      <c r="BA4" s="77" t="s">
        <v>84</v>
      </c>
      <c r="BB4" s="78">
        <v>901</v>
      </c>
      <c r="BD4" s="77" t="s">
        <v>84</v>
      </c>
      <c r="BE4" s="78">
        <v>979</v>
      </c>
      <c r="BG4" s="77" t="s">
        <v>823</v>
      </c>
      <c r="BH4" s="78">
        <v>10</v>
      </c>
      <c r="BJ4" s="77" t="s">
        <v>823</v>
      </c>
      <c r="BK4" s="78">
        <v>35</v>
      </c>
      <c r="BM4" s="77" t="s">
        <v>84</v>
      </c>
      <c r="BN4" s="78">
        <v>899</v>
      </c>
      <c r="BP4" s="77" t="s">
        <v>84</v>
      </c>
      <c r="BQ4" s="78">
        <v>940</v>
      </c>
      <c r="BS4" s="77" t="s">
        <v>84</v>
      </c>
      <c r="BT4" s="78">
        <v>967</v>
      </c>
      <c r="BV4" s="77" t="s">
        <v>84</v>
      </c>
      <c r="BW4" s="78">
        <v>1014</v>
      </c>
    </row>
    <row r="5" spans="2:75" ht="12.75">
      <c r="B5" s="176" t="s">
        <v>423</v>
      </c>
      <c r="C5" s="34">
        <v>13</v>
      </c>
      <c r="E5" s="89" t="s">
        <v>423</v>
      </c>
      <c r="F5" s="148">
        <v>13</v>
      </c>
      <c r="H5" s="89" t="s">
        <v>423</v>
      </c>
      <c r="I5" s="100">
        <v>12</v>
      </c>
      <c r="K5" s="67" t="s">
        <v>423</v>
      </c>
      <c r="L5" s="68">
        <v>11</v>
      </c>
      <c r="N5" s="83" t="s">
        <v>423</v>
      </c>
      <c r="O5" s="84">
        <v>12</v>
      </c>
      <c r="Q5" s="112" t="s">
        <v>423</v>
      </c>
      <c r="R5" s="84">
        <v>11</v>
      </c>
      <c r="T5" s="59" t="s">
        <v>423</v>
      </c>
      <c r="U5" s="27">
        <v>8</v>
      </c>
      <c r="W5" s="112" t="s">
        <v>423</v>
      </c>
      <c r="X5" s="84">
        <v>17</v>
      </c>
      <c r="Z5" s="112" t="s">
        <v>423</v>
      </c>
      <c r="AA5" s="84">
        <v>37</v>
      </c>
      <c r="AC5" s="59" t="s">
        <v>423</v>
      </c>
      <c r="AD5" s="27">
        <v>80</v>
      </c>
      <c r="AF5" s="77" t="s">
        <v>423</v>
      </c>
      <c r="AG5" s="78">
        <v>40</v>
      </c>
      <c r="AI5" s="77" t="s">
        <v>423</v>
      </c>
      <c r="AJ5" s="78">
        <v>25</v>
      </c>
      <c r="AL5" s="77" t="s">
        <v>423</v>
      </c>
      <c r="AM5" s="78">
        <v>167</v>
      </c>
      <c r="AO5" s="77" t="s">
        <v>423</v>
      </c>
      <c r="AP5" s="78">
        <v>265</v>
      </c>
      <c r="AR5" s="59" t="s">
        <v>78</v>
      </c>
      <c r="AS5" s="27">
        <v>826</v>
      </c>
      <c r="AU5" s="77" t="s">
        <v>423</v>
      </c>
      <c r="AV5" s="78">
        <v>403</v>
      </c>
      <c r="AX5" s="77" t="s">
        <v>423</v>
      </c>
      <c r="AY5" s="78">
        <v>432</v>
      </c>
      <c r="BA5" s="77" t="s">
        <v>423</v>
      </c>
      <c r="BB5" s="78">
        <v>482</v>
      </c>
      <c r="BD5" s="77" t="s">
        <v>423</v>
      </c>
      <c r="BE5" s="78">
        <v>502</v>
      </c>
      <c r="BG5" s="77" t="s">
        <v>84</v>
      </c>
      <c r="BH5" s="78">
        <v>922</v>
      </c>
      <c r="BJ5" s="77" t="s">
        <v>84</v>
      </c>
      <c r="BK5" s="78">
        <v>922</v>
      </c>
      <c r="BM5" s="77" t="s">
        <v>423</v>
      </c>
      <c r="BN5" s="78">
        <v>573</v>
      </c>
      <c r="BP5" s="77" t="s">
        <v>423</v>
      </c>
      <c r="BQ5" s="78">
        <v>416</v>
      </c>
      <c r="BS5" s="77" t="s">
        <v>423</v>
      </c>
      <c r="BT5" s="78">
        <v>759</v>
      </c>
      <c r="BV5" s="77" t="s">
        <v>423</v>
      </c>
      <c r="BW5" s="78">
        <v>320</v>
      </c>
    </row>
    <row r="6" spans="2:75" ht="12.75">
      <c r="B6" s="176" t="s">
        <v>447</v>
      </c>
      <c r="C6" s="34">
        <v>259</v>
      </c>
      <c r="E6" s="89" t="s">
        <v>85</v>
      </c>
      <c r="F6" s="148">
        <v>43</v>
      </c>
      <c r="H6" s="89" t="s">
        <v>447</v>
      </c>
      <c r="I6" s="100">
        <v>227</v>
      </c>
      <c r="K6" s="67" t="s">
        <v>447</v>
      </c>
      <c r="L6" s="68">
        <v>228</v>
      </c>
      <c r="N6" s="83" t="s">
        <v>447</v>
      </c>
      <c r="O6" s="84">
        <v>225</v>
      </c>
      <c r="Q6" s="112" t="s">
        <v>85</v>
      </c>
      <c r="R6" s="84">
        <v>13</v>
      </c>
      <c r="T6" s="112" t="s">
        <v>447</v>
      </c>
      <c r="U6" s="84">
        <v>213</v>
      </c>
      <c r="W6" s="112" t="s">
        <v>447</v>
      </c>
      <c r="X6" s="84">
        <v>262</v>
      </c>
      <c r="Z6" s="147" t="s">
        <v>447</v>
      </c>
      <c r="AA6" s="78">
        <v>287</v>
      </c>
      <c r="AC6" s="77" t="s">
        <v>85</v>
      </c>
      <c r="AD6" s="78">
        <v>7</v>
      </c>
      <c r="AF6" s="80" t="s">
        <v>447</v>
      </c>
      <c r="AG6" s="27">
        <v>268</v>
      </c>
      <c r="AI6" s="77" t="s">
        <v>447</v>
      </c>
      <c r="AJ6" s="78">
        <v>279</v>
      </c>
      <c r="AL6" s="77" t="s">
        <v>447</v>
      </c>
      <c r="AM6" s="78">
        <v>275</v>
      </c>
      <c r="AO6" s="77" t="s">
        <v>447</v>
      </c>
      <c r="AP6" s="78">
        <v>274</v>
      </c>
      <c r="AR6" s="77" t="s">
        <v>87</v>
      </c>
      <c r="AS6" s="78">
        <v>203</v>
      </c>
      <c r="AU6" s="77" t="s">
        <v>447</v>
      </c>
      <c r="AV6" s="78">
        <v>273</v>
      </c>
      <c r="AX6" s="77" t="s">
        <v>447</v>
      </c>
      <c r="AY6" s="78">
        <v>277</v>
      </c>
      <c r="BA6" s="77" t="s">
        <v>447</v>
      </c>
      <c r="BB6" s="78">
        <v>275</v>
      </c>
      <c r="BD6" s="85" t="s">
        <v>447</v>
      </c>
      <c r="BE6" s="78">
        <v>297</v>
      </c>
      <c r="BG6" s="77" t="s">
        <v>423</v>
      </c>
      <c r="BH6" s="78">
        <v>504</v>
      </c>
      <c r="BJ6" s="77" t="s">
        <v>423</v>
      </c>
      <c r="BK6" s="78">
        <v>501</v>
      </c>
      <c r="BM6" s="77" t="s">
        <v>447</v>
      </c>
      <c r="BN6" s="78">
        <v>279</v>
      </c>
      <c r="BP6" s="77" t="s">
        <v>447</v>
      </c>
      <c r="BQ6" s="78">
        <v>290</v>
      </c>
      <c r="BS6" s="77" t="s">
        <v>447</v>
      </c>
      <c r="BT6" s="78">
        <v>288</v>
      </c>
      <c r="BV6" s="77" t="s">
        <v>447</v>
      </c>
      <c r="BW6" s="78">
        <v>284</v>
      </c>
    </row>
    <row r="7" spans="2:75" ht="12.75">
      <c r="B7" s="159" t="s">
        <v>78</v>
      </c>
      <c r="C7" s="34">
        <v>213</v>
      </c>
      <c r="E7" s="89" t="s">
        <v>86</v>
      </c>
      <c r="F7" s="148">
        <v>2</v>
      </c>
      <c r="H7" s="89" t="s">
        <v>78</v>
      </c>
      <c r="I7" s="100">
        <v>175</v>
      </c>
      <c r="K7" s="67" t="s">
        <v>78</v>
      </c>
      <c r="L7" s="68">
        <v>183</v>
      </c>
      <c r="N7" s="147" t="s">
        <v>78</v>
      </c>
      <c r="O7" s="84">
        <v>175</v>
      </c>
      <c r="Q7" s="112" t="s">
        <v>447</v>
      </c>
      <c r="R7" s="84">
        <v>230</v>
      </c>
      <c r="T7" s="112" t="s">
        <v>78</v>
      </c>
      <c r="U7" s="84">
        <v>199</v>
      </c>
      <c r="W7" s="112" t="s">
        <v>78</v>
      </c>
      <c r="X7" s="84">
        <v>214</v>
      </c>
      <c r="Z7" s="112" t="s">
        <v>78</v>
      </c>
      <c r="AA7" s="84">
        <v>226</v>
      </c>
      <c r="AC7" s="147" t="s">
        <v>447</v>
      </c>
      <c r="AD7" s="78">
        <v>284</v>
      </c>
      <c r="AF7" s="77" t="s">
        <v>78</v>
      </c>
      <c r="AG7" s="78">
        <v>815</v>
      </c>
      <c r="AI7" s="77" t="s">
        <v>78</v>
      </c>
      <c r="AJ7" s="78">
        <v>628</v>
      </c>
      <c r="AL7" s="77" t="s">
        <v>78</v>
      </c>
      <c r="AM7" s="78">
        <v>686</v>
      </c>
      <c r="AO7" s="77" t="s">
        <v>78</v>
      </c>
      <c r="AP7" s="78">
        <v>861</v>
      </c>
      <c r="AR7" s="77" t="s">
        <v>239</v>
      </c>
      <c r="AS7" s="78">
        <v>379</v>
      </c>
      <c r="AU7" s="77" t="s">
        <v>78</v>
      </c>
      <c r="AV7" s="78">
        <v>661</v>
      </c>
      <c r="AX7" s="77" t="s">
        <v>78</v>
      </c>
      <c r="AY7" s="78">
        <v>587</v>
      </c>
      <c r="BA7" s="77" t="s">
        <v>78</v>
      </c>
      <c r="BB7" s="78">
        <v>610</v>
      </c>
      <c r="BD7" s="77" t="s">
        <v>78</v>
      </c>
      <c r="BE7" s="78">
        <v>670</v>
      </c>
      <c r="BG7" s="77" t="s">
        <v>447</v>
      </c>
      <c r="BH7" s="78">
        <v>288</v>
      </c>
      <c r="BJ7" s="77" t="s">
        <v>447</v>
      </c>
      <c r="BK7" s="78">
        <v>283</v>
      </c>
      <c r="BM7" s="77" t="s">
        <v>87</v>
      </c>
      <c r="BN7" s="78">
        <v>198</v>
      </c>
      <c r="BP7" s="77" t="s">
        <v>78</v>
      </c>
      <c r="BQ7" s="78">
        <v>576</v>
      </c>
      <c r="BS7" s="77" t="s">
        <v>78</v>
      </c>
      <c r="BT7" s="78">
        <v>617</v>
      </c>
      <c r="BV7" s="77" t="s">
        <v>78</v>
      </c>
      <c r="BW7" s="78">
        <v>592</v>
      </c>
    </row>
    <row r="8" spans="2:75" ht="12.75">
      <c r="B8" s="176" t="s">
        <v>87</v>
      </c>
      <c r="C8" s="34">
        <v>207</v>
      </c>
      <c r="E8" s="89" t="s">
        <v>447</v>
      </c>
      <c r="F8" s="148">
        <v>286</v>
      </c>
      <c r="H8" s="89" t="s">
        <v>87</v>
      </c>
      <c r="I8" s="100">
        <v>170</v>
      </c>
      <c r="K8" s="67" t="s">
        <v>87</v>
      </c>
      <c r="L8" s="68">
        <v>177</v>
      </c>
      <c r="N8" s="83" t="s">
        <v>87</v>
      </c>
      <c r="O8" s="84">
        <v>175</v>
      </c>
      <c r="Q8" s="112" t="s">
        <v>78</v>
      </c>
      <c r="R8" s="84">
        <v>192</v>
      </c>
      <c r="T8" s="112" t="s">
        <v>87</v>
      </c>
      <c r="U8" s="84">
        <v>164</v>
      </c>
      <c r="W8" s="112" t="s">
        <v>87</v>
      </c>
      <c r="X8" s="84">
        <v>163</v>
      </c>
      <c r="Z8" s="112" t="s">
        <v>87</v>
      </c>
      <c r="AA8" s="84">
        <v>170</v>
      </c>
      <c r="AC8" s="77" t="s">
        <v>78</v>
      </c>
      <c r="AD8" s="78">
        <v>284</v>
      </c>
      <c r="AF8" s="77" t="s">
        <v>87</v>
      </c>
      <c r="AG8" s="78">
        <v>162</v>
      </c>
      <c r="AI8" s="77" t="s">
        <v>87</v>
      </c>
      <c r="AJ8" s="78">
        <v>174</v>
      </c>
      <c r="AL8" s="77" t="s">
        <v>87</v>
      </c>
      <c r="AM8" s="78">
        <v>147</v>
      </c>
      <c r="AO8" s="77" t="s">
        <v>87</v>
      </c>
      <c r="AP8" s="78">
        <v>194</v>
      </c>
      <c r="AR8" s="59" t="s">
        <v>267</v>
      </c>
      <c r="AS8" s="27">
        <v>10</v>
      </c>
      <c r="AU8" s="59" t="s">
        <v>87</v>
      </c>
      <c r="AV8" s="27">
        <v>194</v>
      </c>
      <c r="AX8" s="59" t="s">
        <v>87</v>
      </c>
      <c r="AY8" s="27">
        <v>196</v>
      </c>
      <c r="BA8" s="59" t="s">
        <v>87</v>
      </c>
      <c r="BB8" s="27">
        <v>198</v>
      </c>
      <c r="BD8" s="77" t="s">
        <v>87</v>
      </c>
      <c r="BE8" s="78">
        <v>200</v>
      </c>
      <c r="BG8" s="77" t="s">
        <v>78</v>
      </c>
      <c r="BH8" s="78">
        <v>664</v>
      </c>
      <c r="BJ8" s="77" t="s">
        <v>78</v>
      </c>
      <c r="BK8" s="78">
        <v>566</v>
      </c>
      <c r="BM8" s="77" t="s">
        <v>239</v>
      </c>
      <c r="BN8" s="78">
        <v>317</v>
      </c>
      <c r="BP8" s="77" t="s">
        <v>87</v>
      </c>
      <c r="BQ8" s="78">
        <v>193</v>
      </c>
      <c r="BS8" s="77" t="s">
        <v>87</v>
      </c>
      <c r="BT8" s="78">
        <v>128</v>
      </c>
      <c r="BV8" s="77" t="s">
        <v>87</v>
      </c>
      <c r="BW8" s="78">
        <v>142</v>
      </c>
    </row>
    <row r="9" spans="2:75" ht="12.75">
      <c r="B9" s="176" t="s">
        <v>239</v>
      </c>
      <c r="C9" s="34">
        <v>763</v>
      </c>
      <c r="E9" s="89" t="s">
        <v>78</v>
      </c>
      <c r="F9" s="148">
        <v>190</v>
      </c>
      <c r="H9" s="89" t="s">
        <v>239</v>
      </c>
      <c r="I9" s="100">
        <v>485</v>
      </c>
      <c r="K9" s="67" t="s">
        <v>239</v>
      </c>
      <c r="L9" s="68">
        <v>486</v>
      </c>
      <c r="N9" s="83" t="s">
        <v>239</v>
      </c>
      <c r="O9" s="84">
        <v>465</v>
      </c>
      <c r="Q9" s="59" t="s">
        <v>87</v>
      </c>
      <c r="R9" s="27">
        <v>172</v>
      </c>
      <c r="T9" s="112" t="s">
        <v>239</v>
      </c>
      <c r="U9" s="84">
        <v>440</v>
      </c>
      <c r="W9" s="112" t="s">
        <v>239</v>
      </c>
      <c r="X9" s="84">
        <v>437</v>
      </c>
      <c r="Z9" s="112" t="s">
        <v>239</v>
      </c>
      <c r="AA9" s="84">
        <v>416</v>
      </c>
      <c r="AC9" s="28" t="s">
        <v>87</v>
      </c>
      <c r="AD9" s="29">
        <v>190</v>
      </c>
      <c r="AF9" s="59" t="s">
        <v>239</v>
      </c>
      <c r="AG9" s="27">
        <v>376</v>
      </c>
      <c r="AI9" s="77" t="s">
        <v>239</v>
      </c>
      <c r="AJ9" s="78">
        <v>388</v>
      </c>
      <c r="AL9" s="59" t="s">
        <v>239</v>
      </c>
      <c r="AM9" s="27">
        <v>361</v>
      </c>
      <c r="AO9" s="77" t="s">
        <v>239</v>
      </c>
      <c r="AP9" s="78">
        <v>366</v>
      </c>
      <c r="AR9" s="77" t="s">
        <v>376</v>
      </c>
      <c r="AS9" s="78">
        <v>1261</v>
      </c>
      <c r="AU9" s="77" t="s">
        <v>239</v>
      </c>
      <c r="AV9" s="78">
        <v>394</v>
      </c>
      <c r="AX9" s="77" t="s">
        <v>239</v>
      </c>
      <c r="AY9" s="78">
        <v>383</v>
      </c>
      <c r="BA9" s="77" t="s">
        <v>239</v>
      </c>
      <c r="BB9" s="78">
        <v>354</v>
      </c>
      <c r="BD9" s="77" t="s">
        <v>239</v>
      </c>
      <c r="BE9" s="78">
        <v>383</v>
      </c>
      <c r="BG9" s="85" t="s">
        <v>87</v>
      </c>
      <c r="BH9" s="78">
        <v>200</v>
      </c>
      <c r="BJ9" s="85" t="s">
        <v>87</v>
      </c>
      <c r="BK9" s="78">
        <v>206</v>
      </c>
      <c r="BM9" s="85" t="s">
        <v>410</v>
      </c>
      <c r="BN9" s="78">
        <v>94</v>
      </c>
      <c r="BP9" s="85" t="s">
        <v>239</v>
      </c>
      <c r="BQ9" s="78">
        <v>345</v>
      </c>
      <c r="BS9" s="85" t="s">
        <v>239</v>
      </c>
      <c r="BT9" s="78">
        <v>340</v>
      </c>
      <c r="BV9" s="85" t="s">
        <v>239</v>
      </c>
      <c r="BW9" s="78">
        <v>342</v>
      </c>
    </row>
    <row r="10" spans="2:75" ht="12.75">
      <c r="B10" s="176" t="s">
        <v>267</v>
      </c>
      <c r="C10" s="34">
        <v>346</v>
      </c>
      <c r="E10" s="89" t="s">
        <v>87</v>
      </c>
      <c r="F10" s="148">
        <v>171</v>
      </c>
      <c r="H10" s="89" t="s">
        <v>267</v>
      </c>
      <c r="I10" s="100">
        <v>385</v>
      </c>
      <c r="K10" s="67" t="s">
        <v>267</v>
      </c>
      <c r="L10" s="68">
        <v>340</v>
      </c>
      <c r="N10" s="83" t="s">
        <v>267</v>
      </c>
      <c r="O10" s="84">
        <v>387</v>
      </c>
      <c r="Q10" s="112" t="s">
        <v>239</v>
      </c>
      <c r="R10" s="84">
        <v>446</v>
      </c>
      <c r="T10" s="112" t="s">
        <v>410</v>
      </c>
      <c r="U10" s="84">
        <v>40</v>
      </c>
      <c r="W10" s="112" t="s">
        <v>267</v>
      </c>
      <c r="X10" s="84">
        <v>139</v>
      </c>
      <c r="Z10" s="112" t="s">
        <v>267</v>
      </c>
      <c r="AA10" s="84">
        <v>9</v>
      </c>
      <c r="AC10" s="77" t="s">
        <v>239</v>
      </c>
      <c r="AD10" s="78">
        <v>389</v>
      </c>
      <c r="AF10" s="77" t="s">
        <v>267</v>
      </c>
      <c r="AG10" s="78">
        <v>18</v>
      </c>
      <c r="AI10" s="77" t="s">
        <v>410</v>
      </c>
      <c r="AJ10" s="78">
        <v>20</v>
      </c>
      <c r="AL10" s="77" t="s">
        <v>410</v>
      </c>
      <c r="AM10" s="78">
        <v>10</v>
      </c>
      <c r="AO10" s="77" t="s">
        <v>647</v>
      </c>
      <c r="AP10" s="78">
        <v>2</v>
      </c>
      <c r="AR10" s="85" t="s">
        <v>377</v>
      </c>
      <c r="AS10" s="78">
        <v>763</v>
      </c>
      <c r="AU10" s="85" t="s">
        <v>410</v>
      </c>
      <c r="AV10" s="78">
        <v>68</v>
      </c>
      <c r="AX10" s="85" t="s">
        <v>410</v>
      </c>
      <c r="AY10" s="78">
        <v>74</v>
      </c>
      <c r="BA10" s="77" t="s">
        <v>647</v>
      </c>
      <c r="BB10" s="78">
        <v>2</v>
      </c>
      <c r="BD10" s="77" t="s">
        <v>410</v>
      </c>
      <c r="BE10" s="78">
        <v>94</v>
      </c>
      <c r="BG10" s="77" t="s">
        <v>239</v>
      </c>
      <c r="BH10" s="78">
        <v>375</v>
      </c>
      <c r="BJ10" s="77" t="s">
        <v>239</v>
      </c>
      <c r="BK10" s="78">
        <v>370</v>
      </c>
      <c r="BM10" s="77" t="s">
        <v>267</v>
      </c>
      <c r="BN10" s="78">
        <v>286</v>
      </c>
      <c r="BP10" s="77" t="s">
        <v>410</v>
      </c>
      <c r="BQ10" s="78">
        <v>92</v>
      </c>
      <c r="BS10" s="77" t="s">
        <v>410</v>
      </c>
      <c r="BT10" s="78">
        <v>89</v>
      </c>
      <c r="BV10" s="77" t="s">
        <v>410</v>
      </c>
      <c r="BW10" s="78">
        <v>99</v>
      </c>
    </row>
    <row r="11" spans="2:75" ht="12.75">
      <c r="B11" s="176" t="s">
        <v>376</v>
      </c>
      <c r="C11" s="34">
        <v>1304</v>
      </c>
      <c r="E11" s="89" t="s">
        <v>239</v>
      </c>
      <c r="F11" s="148">
        <v>671</v>
      </c>
      <c r="H11" s="89" t="s">
        <v>376</v>
      </c>
      <c r="I11" s="100">
        <v>1215</v>
      </c>
      <c r="K11" s="67" t="s">
        <v>376</v>
      </c>
      <c r="L11" s="68">
        <v>1251</v>
      </c>
      <c r="N11" s="83" t="s">
        <v>376</v>
      </c>
      <c r="O11" s="84">
        <v>1267</v>
      </c>
      <c r="Q11" s="33" t="s">
        <v>232</v>
      </c>
      <c r="R11" s="34">
        <v>6</v>
      </c>
      <c r="T11" s="112" t="s">
        <v>267</v>
      </c>
      <c r="U11" s="84">
        <v>438</v>
      </c>
      <c r="W11" s="59" t="s">
        <v>376</v>
      </c>
      <c r="X11" s="27">
        <v>1199</v>
      </c>
      <c r="Z11" s="112" t="s">
        <v>376</v>
      </c>
      <c r="AA11" s="84">
        <v>1214</v>
      </c>
      <c r="AC11" s="77" t="s">
        <v>232</v>
      </c>
      <c r="AD11" s="78">
        <v>3</v>
      </c>
      <c r="AF11" s="77" t="s">
        <v>376</v>
      </c>
      <c r="AG11" s="78">
        <v>1206</v>
      </c>
      <c r="AI11" s="59" t="s">
        <v>267</v>
      </c>
      <c r="AJ11" s="27">
        <v>16</v>
      </c>
      <c r="AL11" s="59" t="s">
        <v>267</v>
      </c>
      <c r="AM11" s="27">
        <v>10</v>
      </c>
      <c r="AO11" s="59" t="s">
        <v>365</v>
      </c>
      <c r="AP11" s="27">
        <v>1</v>
      </c>
      <c r="AR11" s="77" t="s">
        <v>331</v>
      </c>
      <c r="AS11" s="78">
        <v>132</v>
      </c>
      <c r="AU11" s="59" t="s">
        <v>267</v>
      </c>
      <c r="AV11" s="27">
        <v>10</v>
      </c>
      <c r="AX11" s="59" t="s">
        <v>267</v>
      </c>
      <c r="AY11" s="27">
        <v>29</v>
      </c>
      <c r="BA11" s="77" t="s">
        <v>410</v>
      </c>
      <c r="BB11" s="78">
        <v>84</v>
      </c>
      <c r="BD11" s="59" t="s">
        <v>267</v>
      </c>
      <c r="BE11" s="27">
        <v>246</v>
      </c>
      <c r="BG11" s="30" t="s">
        <v>410</v>
      </c>
      <c r="BH11" s="27">
        <v>84</v>
      </c>
      <c r="BJ11" s="30" t="s">
        <v>410</v>
      </c>
      <c r="BK11" s="27">
        <v>98</v>
      </c>
      <c r="BM11" s="30" t="s">
        <v>424</v>
      </c>
      <c r="BN11" s="27">
        <v>4</v>
      </c>
      <c r="BP11" s="30" t="s">
        <v>267</v>
      </c>
      <c r="BQ11" s="27">
        <v>286</v>
      </c>
      <c r="BS11" s="30" t="s">
        <v>267</v>
      </c>
      <c r="BT11" s="27">
        <v>287</v>
      </c>
      <c r="BV11" s="30" t="s">
        <v>267</v>
      </c>
      <c r="BW11" s="27">
        <v>277</v>
      </c>
    </row>
    <row r="12" spans="2:75" ht="12.75">
      <c r="B12" s="176" t="s">
        <v>377</v>
      </c>
      <c r="C12" s="34">
        <v>1151</v>
      </c>
      <c r="E12" s="89" t="s">
        <v>232</v>
      </c>
      <c r="F12" s="148">
        <v>4</v>
      </c>
      <c r="H12" s="89" t="s">
        <v>377</v>
      </c>
      <c r="I12" s="100">
        <v>1001</v>
      </c>
      <c r="K12" s="67" t="s">
        <v>377</v>
      </c>
      <c r="L12" s="68">
        <v>975</v>
      </c>
      <c r="N12" s="83" t="s">
        <v>377</v>
      </c>
      <c r="O12" s="84">
        <v>964</v>
      </c>
      <c r="Q12" s="112" t="s">
        <v>267</v>
      </c>
      <c r="R12" s="84">
        <v>414</v>
      </c>
      <c r="T12" s="112" t="s">
        <v>376</v>
      </c>
      <c r="U12" s="84">
        <v>1258</v>
      </c>
      <c r="W12" s="112" t="s">
        <v>377</v>
      </c>
      <c r="X12" s="84">
        <v>775</v>
      </c>
      <c r="Z12" s="112" t="s">
        <v>377</v>
      </c>
      <c r="AA12" s="84">
        <v>714</v>
      </c>
      <c r="AC12" s="77" t="s">
        <v>365</v>
      </c>
      <c r="AD12" s="78">
        <v>1</v>
      </c>
      <c r="AF12" s="77" t="s">
        <v>377</v>
      </c>
      <c r="AG12" s="78">
        <v>783</v>
      </c>
      <c r="AI12" s="77" t="s">
        <v>376</v>
      </c>
      <c r="AJ12" s="78">
        <v>1222</v>
      </c>
      <c r="AL12" s="77" t="s">
        <v>610</v>
      </c>
      <c r="AM12" s="78">
        <v>9</v>
      </c>
      <c r="AO12" s="166" t="s">
        <v>410</v>
      </c>
      <c r="AP12" s="169">
        <v>55</v>
      </c>
      <c r="AR12" s="77" t="s">
        <v>89</v>
      </c>
      <c r="AS12" s="78">
        <v>106</v>
      </c>
      <c r="AU12" s="147" t="s">
        <v>610</v>
      </c>
      <c r="AV12" s="78">
        <v>7</v>
      </c>
      <c r="AX12" s="147" t="s">
        <v>610</v>
      </c>
      <c r="AY12" s="78">
        <v>5</v>
      </c>
      <c r="BA12" s="59" t="s">
        <v>267</v>
      </c>
      <c r="BB12" s="27">
        <v>238</v>
      </c>
      <c r="BD12" s="77" t="s">
        <v>610</v>
      </c>
      <c r="BE12" s="78">
        <v>13</v>
      </c>
      <c r="BG12" s="77" t="s">
        <v>267</v>
      </c>
      <c r="BH12" s="78">
        <v>297</v>
      </c>
      <c r="BJ12" s="77" t="s">
        <v>267</v>
      </c>
      <c r="BK12" s="78">
        <v>339</v>
      </c>
      <c r="BM12" s="77" t="s">
        <v>770</v>
      </c>
      <c r="BN12" s="78">
        <v>2</v>
      </c>
      <c r="BP12" s="77" t="s">
        <v>346</v>
      </c>
      <c r="BQ12" s="78">
        <v>84</v>
      </c>
      <c r="BS12" s="77" t="s">
        <v>346</v>
      </c>
      <c r="BT12" s="78">
        <v>87</v>
      </c>
      <c r="BV12" s="77" t="s">
        <v>346</v>
      </c>
      <c r="BW12" s="78">
        <v>84</v>
      </c>
    </row>
    <row r="13" spans="2:75" ht="12.75">
      <c r="B13" s="176" t="s">
        <v>331</v>
      </c>
      <c r="C13" s="34">
        <v>205</v>
      </c>
      <c r="E13" s="89" t="s">
        <v>365</v>
      </c>
      <c r="F13" s="148">
        <v>6</v>
      </c>
      <c r="H13" s="89" t="s">
        <v>331</v>
      </c>
      <c r="I13" s="100">
        <v>185</v>
      </c>
      <c r="K13" s="67" t="s">
        <v>331</v>
      </c>
      <c r="L13" s="68">
        <v>185</v>
      </c>
      <c r="N13" s="83" t="s">
        <v>331</v>
      </c>
      <c r="O13" s="84">
        <v>189</v>
      </c>
      <c r="Q13" s="112" t="s">
        <v>424</v>
      </c>
      <c r="R13" s="84">
        <v>4</v>
      </c>
      <c r="T13" s="59" t="s">
        <v>377</v>
      </c>
      <c r="U13" s="27">
        <v>851</v>
      </c>
      <c r="W13" s="30" t="s">
        <v>331</v>
      </c>
      <c r="X13" s="27">
        <v>173</v>
      </c>
      <c r="Z13" s="59" t="s">
        <v>331</v>
      </c>
      <c r="AA13" s="27">
        <v>171</v>
      </c>
      <c r="AC13" s="77" t="s">
        <v>267</v>
      </c>
      <c r="AD13" s="78">
        <v>11</v>
      </c>
      <c r="AF13" s="77" t="s">
        <v>331</v>
      </c>
      <c r="AG13" s="78">
        <v>145</v>
      </c>
      <c r="AI13" s="77" t="s">
        <v>377</v>
      </c>
      <c r="AJ13" s="78">
        <v>724</v>
      </c>
      <c r="AL13" s="77" t="s">
        <v>376</v>
      </c>
      <c r="AM13" s="78">
        <v>1240</v>
      </c>
      <c r="AO13" s="147" t="s">
        <v>267</v>
      </c>
      <c r="AP13" s="78">
        <v>11</v>
      </c>
      <c r="AR13" s="77" t="s">
        <v>618</v>
      </c>
      <c r="AS13" s="78">
        <v>36</v>
      </c>
      <c r="AU13" s="77" t="s">
        <v>376</v>
      </c>
      <c r="AV13" s="78">
        <v>1248</v>
      </c>
      <c r="AX13" s="77" t="s">
        <v>376</v>
      </c>
      <c r="AY13" s="78">
        <v>1208</v>
      </c>
      <c r="BA13" s="77" t="s">
        <v>424</v>
      </c>
      <c r="BB13" s="78">
        <v>4</v>
      </c>
      <c r="BD13" s="77" t="s">
        <v>376</v>
      </c>
      <c r="BE13" s="78">
        <v>1085</v>
      </c>
      <c r="BG13" s="59" t="s">
        <v>610</v>
      </c>
      <c r="BH13" s="27">
        <v>9</v>
      </c>
      <c r="BJ13" s="59" t="s">
        <v>610</v>
      </c>
      <c r="BK13" s="27">
        <v>10</v>
      </c>
      <c r="BM13" s="59" t="s">
        <v>346</v>
      </c>
      <c r="BN13" s="27">
        <v>89</v>
      </c>
      <c r="BP13" s="59" t="s">
        <v>610</v>
      </c>
      <c r="BQ13" s="27">
        <v>3</v>
      </c>
      <c r="BS13" s="59" t="s">
        <v>610</v>
      </c>
      <c r="BT13" s="27">
        <v>3</v>
      </c>
      <c r="BV13" s="59" t="s">
        <v>376</v>
      </c>
      <c r="BW13" s="27">
        <v>1214</v>
      </c>
    </row>
    <row r="14" spans="2:75" ht="12.75">
      <c r="B14" s="176" t="s">
        <v>89</v>
      </c>
      <c r="C14" s="178">
        <v>331</v>
      </c>
      <c r="E14" s="89" t="s">
        <v>267</v>
      </c>
      <c r="F14" s="148">
        <v>348</v>
      </c>
      <c r="H14" s="67" t="s">
        <v>89</v>
      </c>
      <c r="I14" s="174">
        <v>348</v>
      </c>
      <c r="K14" s="83" t="s">
        <v>89</v>
      </c>
      <c r="L14" s="84">
        <v>351</v>
      </c>
      <c r="N14" s="83" t="s">
        <v>89</v>
      </c>
      <c r="O14" s="84">
        <v>337</v>
      </c>
      <c r="Q14" s="112" t="s">
        <v>325</v>
      </c>
      <c r="R14" s="84">
        <v>1</v>
      </c>
      <c r="T14" s="112" t="s">
        <v>331</v>
      </c>
      <c r="U14" s="84">
        <v>181</v>
      </c>
      <c r="W14" s="112" t="s">
        <v>89</v>
      </c>
      <c r="X14" s="84">
        <v>260</v>
      </c>
      <c r="Z14" s="112" t="s">
        <v>89</v>
      </c>
      <c r="AA14" s="84">
        <v>228</v>
      </c>
      <c r="AC14" s="77" t="s">
        <v>424</v>
      </c>
      <c r="AD14" s="78">
        <v>4</v>
      </c>
      <c r="AF14" s="77" t="s">
        <v>89</v>
      </c>
      <c r="AG14" s="78">
        <v>221</v>
      </c>
      <c r="AI14" s="77" t="s">
        <v>331</v>
      </c>
      <c r="AJ14" s="78">
        <v>144</v>
      </c>
      <c r="AL14" s="85" t="s">
        <v>377</v>
      </c>
      <c r="AM14" s="78">
        <v>727</v>
      </c>
      <c r="AO14" s="77" t="s">
        <v>424</v>
      </c>
      <c r="AP14" s="78">
        <v>4</v>
      </c>
      <c r="AR14" s="77" t="s">
        <v>614</v>
      </c>
      <c r="AS14" s="78">
        <v>190</v>
      </c>
      <c r="AU14" s="30" t="s">
        <v>377</v>
      </c>
      <c r="AV14" s="27">
        <v>773</v>
      </c>
      <c r="AX14" s="30" t="s">
        <v>377</v>
      </c>
      <c r="AY14" s="27">
        <v>734</v>
      </c>
      <c r="BA14" s="30" t="s">
        <v>770</v>
      </c>
      <c r="BB14" s="27">
        <v>1</v>
      </c>
      <c r="BD14" s="77" t="s">
        <v>377</v>
      </c>
      <c r="BE14" s="78">
        <v>697</v>
      </c>
      <c r="BG14" s="77" t="s">
        <v>376</v>
      </c>
      <c r="BH14" s="78">
        <v>1062</v>
      </c>
      <c r="BJ14" s="77" t="s">
        <v>376</v>
      </c>
      <c r="BK14" s="78">
        <v>1135</v>
      </c>
      <c r="BM14" s="77" t="s">
        <v>610</v>
      </c>
      <c r="BN14" s="78">
        <v>5</v>
      </c>
      <c r="BP14" s="77" t="s">
        <v>376</v>
      </c>
      <c r="BQ14" s="78">
        <v>1211</v>
      </c>
      <c r="BS14" s="77" t="s">
        <v>376</v>
      </c>
      <c r="BT14" s="78">
        <v>1164</v>
      </c>
      <c r="BV14" s="77" t="s">
        <v>377</v>
      </c>
      <c r="BW14" s="78">
        <v>723</v>
      </c>
    </row>
    <row r="15" spans="2:75" ht="12.75">
      <c r="B15" s="177" t="s">
        <v>699</v>
      </c>
      <c r="C15" s="84">
        <v>127</v>
      </c>
      <c r="E15" s="89" t="s">
        <v>376</v>
      </c>
      <c r="F15" s="148">
        <v>1258</v>
      </c>
      <c r="H15" s="89" t="s">
        <v>699</v>
      </c>
      <c r="I15" s="84">
        <v>136</v>
      </c>
      <c r="K15" s="67" t="s">
        <v>699</v>
      </c>
      <c r="L15" s="68">
        <v>132</v>
      </c>
      <c r="N15" s="83" t="s">
        <v>699</v>
      </c>
      <c r="O15" s="84">
        <v>132</v>
      </c>
      <c r="Q15" s="77" t="s">
        <v>376</v>
      </c>
      <c r="R15" s="78">
        <v>1265</v>
      </c>
      <c r="T15" s="112" t="s">
        <v>89</v>
      </c>
      <c r="U15" s="84">
        <v>361</v>
      </c>
      <c r="W15" s="112" t="s">
        <v>699</v>
      </c>
      <c r="X15" s="84">
        <v>134</v>
      </c>
      <c r="Z15" s="112" t="s">
        <v>699</v>
      </c>
      <c r="AA15" s="84">
        <v>133</v>
      </c>
      <c r="AC15" s="80" t="s">
        <v>376</v>
      </c>
      <c r="AD15" s="27">
        <v>1231</v>
      </c>
      <c r="AF15" s="77" t="s">
        <v>794</v>
      </c>
      <c r="AG15" s="78">
        <v>132</v>
      </c>
      <c r="AI15" s="77" t="s">
        <v>89</v>
      </c>
      <c r="AJ15" s="78">
        <v>206</v>
      </c>
      <c r="AL15" s="77" t="s">
        <v>331</v>
      </c>
      <c r="AM15" s="78">
        <v>139</v>
      </c>
      <c r="AO15" s="77" t="s">
        <v>610</v>
      </c>
      <c r="AP15" s="78">
        <v>15</v>
      </c>
      <c r="AR15" s="77" t="s">
        <v>447</v>
      </c>
      <c r="AS15" s="78">
        <v>283</v>
      </c>
      <c r="AU15" s="77" t="s">
        <v>331</v>
      </c>
      <c r="AV15" s="78">
        <v>122</v>
      </c>
      <c r="AX15" s="77" t="s">
        <v>331</v>
      </c>
      <c r="AY15" s="78">
        <v>127</v>
      </c>
      <c r="BA15" s="85" t="s">
        <v>610</v>
      </c>
      <c r="BB15" s="78">
        <v>13</v>
      </c>
      <c r="BD15" s="77" t="s">
        <v>331</v>
      </c>
      <c r="BE15" s="78">
        <v>132</v>
      </c>
      <c r="BG15" s="77" t="s">
        <v>377</v>
      </c>
      <c r="BH15" s="78">
        <v>673</v>
      </c>
      <c r="BJ15" s="77" t="s">
        <v>377</v>
      </c>
      <c r="BK15" s="78">
        <v>780</v>
      </c>
      <c r="BM15" s="77" t="s">
        <v>376</v>
      </c>
      <c r="BN15" s="78">
        <v>1157</v>
      </c>
      <c r="BP15" s="77" t="s">
        <v>377</v>
      </c>
      <c r="BQ15" s="78">
        <v>742</v>
      </c>
      <c r="BS15" s="77" t="s">
        <v>377</v>
      </c>
      <c r="BT15" s="78">
        <v>754</v>
      </c>
      <c r="BV15" s="77" t="s">
        <v>331</v>
      </c>
      <c r="BW15" s="78">
        <v>92</v>
      </c>
    </row>
    <row r="16" spans="2:75" ht="13.5" thickBot="1">
      <c r="B16" s="195" t="s">
        <v>618</v>
      </c>
      <c r="C16" s="34">
        <v>30</v>
      </c>
      <c r="E16" s="159" t="s">
        <v>377</v>
      </c>
      <c r="F16" s="148">
        <v>1330</v>
      </c>
      <c r="H16" s="192" t="s">
        <v>618</v>
      </c>
      <c r="I16" s="193">
        <v>79</v>
      </c>
      <c r="K16" s="191" t="s">
        <v>618</v>
      </c>
      <c r="L16" s="68">
        <v>73</v>
      </c>
      <c r="N16" s="83" t="s">
        <v>618</v>
      </c>
      <c r="O16" s="84">
        <v>68</v>
      </c>
      <c r="Q16" s="112" t="s">
        <v>377</v>
      </c>
      <c r="R16" s="84">
        <v>867</v>
      </c>
      <c r="T16" s="147" t="s">
        <v>699</v>
      </c>
      <c r="U16" s="84">
        <v>121</v>
      </c>
      <c r="W16" s="147" t="s">
        <v>618</v>
      </c>
      <c r="X16" s="84">
        <v>3</v>
      </c>
      <c r="Z16" s="112" t="s">
        <v>618</v>
      </c>
      <c r="AA16" s="84">
        <v>3</v>
      </c>
      <c r="AC16" s="59" t="s">
        <v>377</v>
      </c>
      <c r="AD16" s="27">
        <v>722</v>
      </c>
      <c r="AF16" s="21" t="s">
        <v>371</v>
      </c>
      <c r="AG16" s="31">
        <f>SUM(AG4:AG15)</f>
        <v>4910</v>
      </c>
      <c r="AI16" s="77" t="s">
        <v>794</v>
      </c>
      <c r="AJ16" s="78">
        <v>121</v>
      </c>
      <c r="AL16" s="77" t="s">
        <v>89</v>
      </c>
      <c r="AM16" s="78">
        <v>145</v>
      </c>
      <c r="AO16" s="77" t="s">
        <v>376</v>
      </c>
      <c r="AP16" s="78">
        <v>1218</v>
      </c>
      <c r="AR16" s="147" t="s">
        <v>423</v>
      </c>
      <c r="AS16" s="78">
        <v>327</v>
      </c>
      <c r="AU16" s="77" t="s">
        <v>614</v>
      </c>
      <c r="AV16" s="78">
        <v>144</v>
      </c>
      <c r="AX16" s="77" t="s">
        <v>614</v>
      </c>
      <c r="AY16" s="78">
        <v>145</v>
      </c>
      <c r="BA16" s="77" t="s">
        <v>376</v>
      </c>
      <c r="BB16" s="78">
        <v>1130</v>
      </c>
      <c r="BD16" s="30" t="s">
        <v>614</v>
      </c>
      <c r="BE16" s="27">
        <v>148</v>
      </c>
      <c r="BG16" s="59" t="s">
        <v>331</v>
      </c>
      <c r="BH16" s="27">
        <v>126</v>
      </c>
      <c r="BJ16" s="59" t="s">
        <v>331</v>
      </c>
      <c r="BK16" s="27">
        <v>118</v>
      </c>
      <c r="BM16" s="59" t="s">
        <v>377</v>
      </c>
      <c r="BN16" s="27">
        <v>767</v>
      </c>
      <c r="BP16" s="59" t="s">
        <v>331</v>
      </c>
      <c r="BQ16" s="27">
        <v>121</v>
      </c>
      <c r="BS16" s="59" t="s">
        <v>331</v>
      </c>
      <c r="BT16" s="27">
        <v>92</v>
      </c>
      <c r="BV16" s="59" t="s">
        <v>609</v>
      </c>
      <c r="BW16" s="27">
        <v>29</v>
      </c>
    </row>
    <row r="17" spans="2:75" ht="13.5" thickBot="1">
      <c r="B17" s="97" t="s">
        <v>10</v>
      </c>
      <c r="C17" s="179">
        <f>SUM(C4:C16)</f>
        <v>5998</v>
      </c>
      <c r="E17" s="89" t="s">
        <v>331</v>
      </c>
      <c r="F17" s="148">
        <v>192</v>
      </c>
      <c r="H17" s="70" t="s">
        <v>371</v>
      </c>
      <c r="I17" s="115">
        <f>SUM(I4:I16)</f>
        <v>5372</v>
      </c>
      <c r="K17" s="70" t="s">
        <v>371</v>
      </c>
      <c r="L17" s="71">
        <f>SUM(L4:L16)</f>
        <v>5256</v>
      </c>
      <c r="N17" s="53" t="s">
        <v>371</v>
      </c>
      <c r="O17" s="31">
        <f>SUM(O4:O16)</f>
        <v>5214</v>
      </c>
      <c r="Q17" s="112" t="s">
        <v>331</v>
      </c>
      <c r="R17" s="84">
        <v>182</v>
      </c>
      <c r="T17" s="112" t="s">
        <v>618</v>
      </c>
      <c r="U17" s="84">
        <v>56</v>
      </c>
      <c r="W17" s="21" t="s">
        <v>371</v>
      </c>
      <c r="X17" s="31">
        <f>SUM(X4:X16)</f>
        <v>4519</v>
      </c>
      <c r="Z17" s="113" t="s">
        <v>371</v>
      </c>
      <c r="AA17" s="31">
        <f>SUM(AA4:AA16)</f>
        <v>4426</v>
      </c>
      <c r="AC17" s="33" t="s">
        <v>331</v>
      </c>
      <c r="AD17" s="34">
        <v>136</v>
      </c>
      <c r="AF17" s="10" t="s">
        <v>177</v>
      </c>
      <c r="AI17" s="21" t="s">
        <v>371</v>
      </c>
      <c r="AJ17" s="31">
        <f>SUM(AJ4:AJ16)</f>
        <v>4718</v>
      </c>
      <c r="AL17" s="32" t="s">
        <v>794</v>
      </c>
      <c r="AM17" s="169">
        <v>113</v>
      </c>
      <c r="AO17" s="77" t="s">
        <v>377</v>
      </c>
      <c r="AP17" s="78">
        <v>720</v>
      </c>
      <c r="AR17" s="30" t="s">
        <v>410</v>
      </c>
      <c r="AS17" s="27">
        <v>45</v>
      </c>
      <c r="AU17" s="77" t="s">
        <v>89</v>
      </c>
      <c r="AV17" s="78">
        <v>99</v>
      </c>
      <c r="AX17" s="77" t="s">
        <v>89</v>
      </c>
      <c r="AY17" s="78">
        <v>70</v>
      </c>
      <c r="BA17" s="77" t="s">
        <v>377</v>
      </c>
      <c r="BB17" s="78">
        <v>676</v>
      </c>
      <c r="BD17" s="59" t="s">
        <v>89</v>
      </c>
      <c r="BE17" s="27">
        <v>100</v>
      </c>
      <c r="BG17" s="77" t="s">
        <v>614</v>
      </c>
      <c r="BH17" s="78">
        <v>152</v>
      </c>
      <c r="BJ17" s="77" t="s">
        <v>609</v>
      </c>
      <c r="BK17" s="78">
        <v>26</v>
      </c>
      <c r="BM17" s="59" t="s">
        <v>331</v>
      </c>
      <c r="BN17" s="27">
        <v>118</v>
      </c>
      <c r="BP17" s="77" t="s">
        <v>609</v>
      </c>
      <c r="BQ17" s="78">
        <v>28</v>
      </c>
      <c r="BS17" s="77" t="s">
        <v>609</v>
      </c>
      <c r="BT17" s="78">
        <v>28</v>
      </c>
      <c r="BV17" s="59" t="s">
        <v>614</v>
      </c>
      <c r="BW17" s="27">
        <v>77</v>
      </c>
    </row>
    <row r="18" spans="2:75" ht="13.5" thickBot="1">
      <c r="B18" s="7" t="s">
        <v>177</v>
      </c>
      <c r="E18" s="89" t="s">
        <v>88</v>
      </c>
      <c r="F18" s="84">
        <v>1</v>
      </c>
      <c r="H18" s="10" t="s">
        <v>177</v>
      </c>
      <c r="K18" s="10" t="s">
        <v>177</v>
      </c>
      <c r="N18" s="10" t="s">
        <v>177</v>
      </c>
      <c r="Q18" s="112" t="s">
        <v>614</v>
      </c>
      <c r="R18" s="84">
        <v>2</v>
      </c>
      <c r="T18" s="113" t="s">
        <v>371</v>
      </c>
      <c r="U18" s="31">
        <f>SUM(U4:U17)</f>
        <v>5115</v>
      </c>
      <c r="W18" s="10" t="s">
        <v>177</v>
      </c>
      <c r="Z18" s="10" t="s">
        <v>177</v>
      </c>
      <c r="AC18" s="77" t="s">
        <v>614</v>
      </c>
      <c r="AD18" s="78">
        <v>4</v>
      </c>
      <c r="AI18" s="10" t="s">
        <v>177</v>
      </c>
      <c r="AL18" s="77" t="s">
        <v>772</v>
      </c>
      <c r="AM18" s="78">
        <v>4</v>
      </c>
      <c r="AO18" s="77" t="s">
        <v>331</v>
      </c>
      <c r="AP18" s="78">
        <v>148</v>
      </c>
      <c r="AR18" s="77" t="s">
        <v>610</v>
      </c>
      <c r="AS18" s="78">
        <v>25</v>
      </c>
      <c r="AU18" s="77" t="s">
        <v>794</v>
      </c>
      <c r="AV18" s="78">
        <v>139</v>
      </c>
      <c r="AX18" s="77" t="s">
        <v>794</v>
      </c>
      <c r="AY18" s="78">
        <v>135</v>
      </c>
      <c r="BA18" s="77" t="s">
        <v>331</v>
      </c>
      <c r="BB18" s="78">
        <v>135</v>
      </c>
      <c r="BD18" s="77" t="s">
        <v>722</v>
      </c>
      <c r="BE18" s="78">
        <v>139</v>
      </c>
      <c r="BG18" s="77" t="s">
        <v>89</v>
      </c>
      <c r="BH18" s="78">
        <v>99</v>
      </c>
      <c r="BJ18" s="77" t="s">
        <v>614</v>
      </c>
      <c r="BK18" s="78">
        <v>140</v>
      </c>
      <c r="BM18" s="59" t="s">
        <v>614</v>
      </c>
      <c r="BN18" s="27">
        <v>85</v>
      </c>
      <c r="BP18" s="59" t="s">
        <v>614</v>
      </c>
      <c r="BQ18" s="27">
        <v>65</v>
      </c>
      <c r="BS18" s="77" t="s">
        <v>614</v>
      </c>
      <c r="BT18" s="78">
        <v>69</v>
      </c>
      <c r="BV18" s="59" t="s">
        <v>89</v>
      </c>
      <c r="BW18" s="27">
        <v>137</v>
      </c>
    </row>
    <row r="19" spans="5:75" ht="13.5" thickBot="1">
      <c r="E19" s="89" t="s">
        <v>89</v>
      </c>
      <c r="F19" s="148">
        <v>359</v>
      </c>
      <c r="Q19" s="147" t="s">
        <v>88</v>
      </c>
      <c r="R19" s="84">
        <v>1</v>
      </c>
      <c r="T19" s="10" t="s">
        <v>177</v>
      </c>
      <c r="AC19" s="77" t="s">
        <v>88</v>
      </c>
      <c r="AD19" s="78">
        <v>1</v>
      </c>
      <c r="AL19" s="21" t="s">
        <v>371</v>
      </c>
      <c r="AM19" s="31">
        <f>SUM(AM4:AM18)</f>
        <v>4781</v>
      </c>
      <c r="AO19" s="77" t="s">
        <v>614</v>
      </c>
      <c r="AP19" s="78">
        <v>203</v>
      </c>
      <c r="AR19" s="77" t="s">
        <v>794</v>
      </c>
      <c r="AS19" s="78">
        <v>165</v>
      </c>
      <c r="AU19" s="77" t="s">
        <v>618</v>
      </c>
      <c r="AV19" s="78">
        <v>41</v>
      </c>
      <c r="AX19" s="77" t="s">
        <v>618</v>
      </c>
      <c r="AY19" s="78">
        <v>42</v>
      </c>
      <c r="BA19" s="77" t="s">
        <v>614</v>
      </c>
      <c r="BB19" s="78">
        <v>146</v>
      </c>
      <c r="BD19" s="77" t="s">
        <v>618</v>
      </c>
      <c r="BE19" s="78">
        <v>50</v>
      </c>
      <c r="BG19" s="77" t="s">
        <v>722</v>
      </c>
      <c r="BH19" s="78">
        <v>150</v>
      </c>
      <c r="BJ19" s="77" t="s">
        <v>89</v>
      </c>
      <c r="BK19" s="78">
        <v>105</v>
      </c>
      <c r="BM19" s="59" t="s">
        <v>89</v>
      </c>
      <c r="BN19" s="27">
        <v>159</v>
      </c>
      <c r="BP19" s="59" t="s">
        <v>89</v>
      </c>
      <c r="BQ19" s="27">
        <v>142</v>
      </c>
      <c r="BS19" s="59" t="s">
        <v>89</v>
      </c>
      <c r="BT19" s="27">
        <v>123</v>
      </c>
      <c r="BV19" s="77" t="s">
        <v>722</v>
      </c>
      <c r="BW19" s="78">
        <v>184</v>
      </c>
    </row>
    <row r="20" spans="5:75" ht="12.75">
      <c r="E20" s="89" t="s">
        <v>699</v>
      </c>
      <c r="F20" s="148">
        <v>102</v>
      </c>
      <c r="Q20" s="79" t="s">
        <v>89</v>
      </c>
      <c r="R20" s="27">
        <v>334</v>
      </c>
      <c r="AC20" s="77" t="s">
        <v>89</v>
      </c>
      <c r="AD20" s="78">
        <v>225</v>
      </c>
      <c r="AL20" s="10" t="s">
        <v>177</v>
      </c>
      <c r="AO20" s="77" t="s">
        <v>89</v>
      </c>
      <c r="AP20" s="78">
        <v>129</v>
      </c>
      <c r="AR20" s="77" t="s">
        <v>772</v>
      </c>
      <c r="AS20" s="78">
        <v>62</v>
      </c>
      <c r="AU20" s="77" t="s">
        <v>772</v>
      </c>
      <c r="AV20" s="78">
        <v>54</v>
      </c>
      <c r="AX20" s="77" t="s">
        <v>772</v>
      </c>
      <c r="AY20" s="78">
        <v>57</v>
      </c>
      <c r="BA20" s="77" t="s">
        <v>89</v>
      </c>
      <c r="BB20" s="78">
        <v>99</v>
      </c>
      <c r="BD20" s="77" t="s">
        <v>772</v>
      </c>
      <c r="BE20" s="78">
        <v>69</v>
      </c>
      <c r="BG20" s="77" t="s">
        <v>618</v>
      </c>
      <c r="BH20" s="78">
        <v>56</v>
      </c>
      <c r="BJ20" s="77" t="s">
        <v>722</v>
      </c>
      <c r="BK20" s="78">
        <v>172</v>
      </c>
      <c r="BM20" s="77" t="s">
        <v>618</v>
      </c>
      <c r="BN20" s="78">
        <v>44</v>
      </c>
      <c r="BP20" s="77" t="s">
        <v>722</v>
      </c>
      <c r="BQ20" s="78">
        <v>146</v>
      </c>
      <c r="BS20" s="59" t="s">
        <v>722</v>
      </c>
      <c r="BT20" s="27">
        <v>160</v>
      </c>
      <c r="BV20" s="77" t="s">
        <v>618</v>
      </c>
      <c r="BW20" s="78">
        <v>56</v>
      </c>
    </row>
    <row r="21" spans="5:75" ht="13.5" thickBot="1">
      <c r="E21" s="194" t="s">
        <v>618</v>
      </c>
      <c r="F21" s="68">
        <v>65</v>
      </c>
      <c r="Q21" s="59" t="s">
        <v>699</v>
      </c>
      <c r="R21" s="27">
        <v>134</v>
      </c>
      <c r="AC21" s="77" t="s">
        <v>699</v>
      </c>
      <c r="AD21" s="78">
        <v>137</v>
      </c>
      <c r="AO21" s="77" t="s">
        <v>794</v>
      </c>
      <c r="AP21" s="78">
        <v>158</v>
      </c>
      <c r="AR21" s="21" t="s">
        <v>371</v>
      </c>
      <c r="AS21" s="31">
        <f>SUM(AS4:AS20)</f>
        <v>5627</v>
      </c>
      <c r="AU21" s="21" t="s">
        <v>371</v>
      </c>
      <c r="AV21" s="31">
        <f>SUM(AV4:AV20)</f>
        <v>5540</v>
      </c>
      <c r="AX21" s="21" t="s">
        <v>371</v>
      </c>
      <c r="AY21" s="31">
        <f>SUM(AY4:AY20)</f>
        <v>5459</v>
      </c>
      <c r="BA21" s="147" t="s">
        <v>794</v>
      </c>
      <c r="BB21" s="78">
        <v>121</v>
      </c>
      <c r="BD21" s="21" t="s">
        <v>371</v>
      </c>
      <c r="BE21" s="31">
        <f>SUM(BE4:BE20)</f>
        <v>5804</v>
      </c>
      <c r="BG21" s="77" t="s">
        <v>73</v>
      </c>
      <c r="BH21" s="78">
        <v>70</v>
      </c>
      <c r="BJ21" s="77" t="s">
        <v>618</v>
      </c>
      <c r="BK21" s="78">
        <v>51</v>
      </c>
      <c r="BM21" s="77" t="s">
        <v>874</v>
      </c>
      <c r="BN21" s="78">
        <v>1</v>
      </c>
      <c r="BP21" s="59" t="s">
        <v>618</v>
      </c>
      <c r="BQ21" s="27">
        <v>54</v>
      </c>
      <c r="BS21" s="59" t="s">
        <v>618</v>
      </c>
      <c r="BT21" s="27">
        <v>53</v>
      </c>
      <c r="BV21" s="77" t="s">
        <v>73</v>
      </c>
      <c r="BW21" s="78">
        <v>83</v>
      </c>
    </row>
    <row r="22" spans="5:75" ht="13.5" thickBot="1">
      <c r="E22" s="90" t="s">
        <v>371</v>
      </c>
      <c r="F22" s="71">
        <f>SUM(F4:F21)</f>
        <v>6088</v>
      </c>
      <c r="Q22" s="112" t="s">
        <v>618</v>
      </c>
      <c r="R22" s="84">
        <v>67</v>
      </c>
      <c r="AC22" s="77" t="s">
        <v>618</v>
      </c>
      <c r="AD22" s="78">
        <v>3</v>
      </c>
      <c r="AO22" s="147" t="s">
        <v>618</v>
      </c>
      <c r="AP22" s="78">
        <v>8</v>
      </c>
      <c r="AR22" s="10" t="s">
        <v>177</v>
      </c>
      <c r="AU22" s="10" t="s">
        <v>177</v>
      </c>
      <c r="AX22" s="10" t="s">
        <v>177</v>
      </c>
      <c r="BA22" s="77" t="s">
        <v>618</v>
      </c>
      <c r="BB22" s="78">
        <v>56</v>
      </c>
      <c r="BD22" s="10" t="s">
        <v>177</v>
      </c>
      <c r="BG22" s="21" t="s">
        <v>371</v>
      </c>
      <c r="BH22" s="31">
        <f>SUM(BH4:BH21)</f>
        <v>5741</v>
      </c>
      <c r="BJ22" s="77" t="s">
        <v>73</v>
      </c>
      <c r="BK22" s="78">
        <v>56</v>
      </c>
      <c r="BM22" s="77" t="s">
        <v>474</v>
      </c>
      <c r="BN22" s="78">
        <v>1</v>
      </c>
      <c r="BP22" s="77" t="s">
        <v>73</v>
      </c>
      <c r="BQ22" s="78">
        <v>87</v>
      </c>
      <c r="BS22" s="77" t="s">
        <v>73</v>
      </c>
      <c r="BT22" s="78">
        <v>89</v>
      </c>
      <c r="BV22" s="21" t="s">
        <v>371</v>
      </c>
      <c r="BW22" s="31">
        <f>SUM(BW4:BW21)</f>
        <v>5749</v>
      </c>
    </row>
    <row r="23" spans="5:74" ht="13.5" thickBot="1">
      <c r="E23" s="10" t="s">
        <v>177</v>
      </c>
      <c r="Q23" s="53" t="s">
        <v>371</v>
      </c>
      <c r="R23" s="31">
        <f>SUM(R4:R22)</f>
        <v>5172</v>
      </c>
      <c r="AC23" s="77" t="s">
        <v>474</v>
      </c>
      <c r="AD23" s="78">
        <v>1</v>
      </c>
      <c r="AO23" s="59" t="s">
        <v>772</v>
      </c>
      <c r="AP23" s="27">
        <v>49</v>
      </c>
      <c r="BA23" s="77" t="s">
        <v>772</v>
      </c>
      <c r="BB23" s="78">
        <v>67</v>
      </c>
      <c r="BG23" s="10" t="s">
        <v>177</v>
      </c>
      <c r="BJ23" s="21" t="s">
        <v>371</v>
      </c>
      <c r="BK23" s="31">
        <f>SUM(BK4:BK22)</f>
        <v>5913</v>
      </c>
      <c r="BM23" s="77" t="s">
        <v>609</v>
      </c>
      <c r="BN23" s="78">
        <v>22</v>
      </c>
      <c r="BP23" s="21" t="s">
        <v>371</v>
      </c>
      <c r="BQ23" s="31">
        <f>SUM(BQ4:BQ22)</f>
        <v>5821</v>
      </c>
      <c r="BS23" s="21" t="s">
        <v>371</v>
      </c>
      <c r="BT23" s="31">
        <f>SUM(BT4:BT22)</f>
        <v>6097</v>
      </c>
      <c r="BV23" s="10" t="s">
        <v>177</v>
      </c>
    </row>
    <row r="24" spans="17:71" ht="13.5" thickBot="1">
      <c r="Q24" s="10" t="s">
        <v>177</v>
      </c>
      <c r="AC24" s="21" t="s">
        <v>371</v>
      </c>
      <c r="AD24" s="31">
        <f>SUM(AD4:AD23)</f>
        <v>4437</v>
      </c>
      <c r="AO24" s="77" t="s">
        <v>474</v>
      </c>
      <c r="AP24" s="78">
        <v>1</v>
      </c>
      <c r="BA24" s="147" t="s">
        <v>771</v>
      </c>
      <c r="BB24" s="78">
        <v>2</v>
      </c>
      <c r="BJ24" s="10" t="s">
        <v>177</v>
      </c>
      <c r="BM24" s="77" t="s">
        <v>722</v>
      </c>
      <c r="BN24" s="78">
        <v>110</v>
      </c>
      <c r="BP24" s="10" t="s">
        <v>177</v>
      </c>
      <c r="BS24" s="10" t="s">
        <v>177</v>
      </c>
    </row>
    <row r="25" spans="29:66" ht="13.5" thickBot="1">
      <c r="AC25" s="10" t="s">
        <v>177</v>
      </c>
      <c r="AO25" s="21" t="s">
        <v>371</v>
      </c>
      <c r="AP25" s="31">
        <f>SUM(AP4:AP24)</f>
        <v>5461</v>
      </c>
      <c r="BA25" s="77" t="s">
        <v>474</v>
      </c>
      <c r="BB25" s="78">
        <v>1</v>
      </c>
      <c r="BM25" s="77" t="s">
        <v>73</v>
      </c>
      <c r="BN25" s="78">
        <v>91</v>
      </c>
    </row>
    <row r="26" spans="41:66" ht="13.5" thickBot="1">
      <c r="AO26" s="10" t="s">
        <v>177</v>
      </c>
      <c r="BA26" s="21" t="s">
        <v>371</v>
      </c>
      <c r="BB26" s="31">
        <f>SUM(BB4:BB25)</f>
        <v>5595</v>
      </c>
      <c r="BM26" s="21" t="s">
        <v>371</v>
      </c>
      <c r="BN26" s="31">
        <f>SUM(BN4:BN25)</f>
        <v>5301</v>
      </c>
    </row>
    <row r="27" spans="53:65" ht="12">
      <c r="BA27" s="10" t="s">
        <v>177</v>
      </c>
      <c r="BM27" s="10" t="s">
        <v>177</v>
      </c>
    </row>
  </sheetData>
  <sheetProtection/>
  <mergeCells count="50">
    <mergeCell ref="BJ1:BK1"/>
    <mergeCell ref="BJ2:BK2"/>
    <mergeCell ref="BG1:BH1"/>
    <mergeCell ref="BG2:BH2"/>
    <mergeCell ref="BM1:BN1"/>
    <mergeCell ref="BM2:BN2"/>
    <mergeCell ref="B1:C1"/>
    <mergeCell ref="B2:C2"/>
    <mergeCell ref="W1:X1"/>
    <mergeCell ref="W2:X2"/>
    <mergeCell ref="E1:F1"/>
    <mergeCell ref="E2:F2"/>
    <mergeCell ref="N1:O1"/>
    <mergeCell ref="N2:O2"/>
    <mergeCell ref="H1:I1"/>
    <mergeCell ref="H2:I2"/>
    <mergeCell ref="AF1:AG1"/>
    <mergeCell ref="AF2:AG2"/>
    <mergeCell ref="K1:L1"/>
    <mergeCell ref="K2:L2"/>
    <mergeCell ref="Q1:R1"/>
    <mergeCell ref="Q2:R2"/>
    <mergeCell ref="T1:U1"/>
    <mergeCell ref="T2:U2"/>
    <mergeCell ref="AC1:AD1"/>
    <mergeCell ref="AC2:AD2"/>
    <mergeCell ref="Z1:AA1"/>
    <mergeCell ref="Z2:AA2"/>
    <mergeCell ref="AO1:AP1"/>
    <mergeCell ref="AO2:AP2"/>
    <mergeCell ref="AI1:AJ1"/>
    <mergeCell ref="AI2:AJ2"/>
    <mergeCell ref="AL1:AM1"/>
    <mergeCell ref="AL2:AM2"/>
    <mergeCell ref="AR1:AS1"/>
    <mergeCell ref="AR2:AS2"/>
    <mergeCell ref="AU1:AV1"/>
    <mergeCell ref="AU2:AV2"/>
    <mergeCell ref="AX1:AY1"/>
    <mergeCell ref="AX2:AY2"/>
    <mergeCell ref="BV1:BW1"/>
    <mergeCell ref="BV2:BW2"/>
    <mergeCell ref="BS1:BT1"/>
    <mergeCell ref="BS2:BT2"/>
    <mergeCell ref="BA1:BB1"/>
    <mergeCell ref="BA2:BB2"/>
    <mergeCell ref="BD1:BE1"/>
    <mergeCell ref="BD2:BE2"/>
    <mergeCell ref="BP1:BQ1"/>
    <mergeCell ref="BP2:BQ2"/>
  </mergeCells>
  <printOptions/>
  <pageMargins left="2.03" right="0.75" top="1.6" bottom="1" header="0.5" footer="0.5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W10"/>
  <sheetViews>
    <sheetView zoomScalePageLayoutView="0" workbookViewId="0" topLeftCell="BN1">
      <selection activeCell="BV1" sqref="BV1:BW1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14.28125" style="0" customWidth="1"/>
    <col min="5" max="5" width="47.00390625" style="0" customWidth="1"/>
    <col min="6" max="6" width="13.28125" style="0" bestFit="1" customWidth="1"/>
    <col min="8" max="8" width="42.7109375" style="0" customWidth="1"/>
    <col min="9" max="9" width="13.28125" style="0" bestFit="1" customWidth="1"/>
    <col min="11" max="11" width="41.421875" style="0" customWidth="1"/>
    <col min="12" max="12" width="15.421875" style="0" customWidth="1"/>
    <col min="14" max="14" width="32.8515625" style="0" customWidth="1"/>
    <col min="15" max="15" width="19.28125" style="0" customWidth="1"/>
    <col min="17" max="17" width="31.57421875" style="0" customWidth="1"/>
    <col min="18" max="18" width="16.7109375" style="0" customWidth="1"/>
    <col min="20" max="20" width="28.00390625" style="0" customWidth="1"/>
    <col min="21" max="21" width="22.7109375" style="0" customWidth="1"/>
    <col min="23" max="23" width="32.8515625" style="0" customWidth="1"/>
    <col min="24" max="24" width="16.57421875" style="0" customWidth="1"/>
    <col min="26" max="26" width="33.57421875" style="0" customWidth="1"/>
    <col min="27" max="27" width="13.7109375" style="0" customWidth="1"/>
    <col min="29" max="29" width="28.57421875" style="0" customWidth="1"/>
    <col min="30" max="30" width="16.140625" style="0" customWidth="1"/>
    <col min="32" max="32" width="34.00390625" style="0" customWidth="1"/>
    <col min="33" max="33" width="12.8515625" style="0" customWidth="1"/>
    <col min="35" max="35" width="33.28125" style="0" customWidth="1"/>
    <col min="36" max="36" width="12.57421875" style="0" customWidth="1"/>
    <col min="38" max="38" width="32.57421875" style="0" customWidth="1"/>
    <col min="39" max="39" width="13.28125" style="0" customWidth="1"/>
    <col min="41" max="41" width="32.57421875" style="0" customWidth="1"/>
    <col min="42" max="42" width="13.28125" style="0" customWidth="1"/>
    <col min="44" max="44" width="33.00390625" style="0" customWidth="1"/>
    <col min="45" max="45" width="13.00390625" style="0" customWidth="1"/>
    <col min="47" max="47" width="33.00390625" style="0" customWidth="1"/>
    <col min="48" max="48" width="13.00390625" style="0" customWidth="1"/>
    <col min="50" max="50" width="33.00390625" style="0" customWidth="1"/>
    <col min="51" max="51" width="13.00390625" style="0" customWidth="1"/>
    <col min="53" max="53" width="35.00390625" style="0" customWidth="1"/>
    <col min="54" max="54" width="13.140625" style="0" customWidth="1"/>
    <col min="56" max="56" width="36.421875" style="0" customWidth="1"/>
    <col min="57" max="57" width="12.8515625" style="0" bestFit="1" customWidth="1"/>
    <col min="59" max="59" width="37.28125" style="0" customWidth="1"/>
    <col min="60" max="60" width="12.8515625" style="0" bestFit="1" customWidth="1"/>
    <col min="62" max="62" width="36.421875" style="0" customWidth="1"/>
    <col min="63" max="63" width="12.8515625" style="0" bestFit="1" customWidth="1"/>
    <col min="65" max="65" width="36.421875" style="0" customWidth="1"/>
    <col min="66" max="66" width="12.8515625" style="0" bestFit="1" customWidth="1"/>
    <col min="68" max="68" width="36.140625" style="0" customWidth="1"/>
    <col min="69" max="69" width="12.8515625" style="0" bestFit="1" customWidth="1"/>
    <col min="71" max="71" width="34.421875" style="0" customWidth="1"/>
    <col min="72" max="72" width="14.7109375" style="0" customWidth="1"/>
    <col min="74" max="74" width="34.421875" style="0" customWidth="1"/>
    <col min="75" max="75" width="14.7109375" style="0" customWidth="1"/>
  </cols>
  <sheetData>
    <row r="1" spans="2:75" ht="12">
      <c r="B1" s="220" t="s">
        <v>631</v>
      </c>
      <c r="C1" s="220"/>
      <c r="E1" s="220" t="s">
        <v>631</v>
      </c>
      <c r="F1" s="220"/>
      <c r="H1" s="220" t="s">
        <v>631</v>
      </c>
      <c r="I1" s="220"/>
      <c r="K1" s="220" t="s">
        <v>631</v>
      </c>
      <c r="L1" s="220"/>
      <c r="N1" s="220" t="s">
        <v>631</v>
      </c>
      <c r="O1" s="220"/>
      <c r="Q1" s="220" t="s">
        <v>631</v>
      </c>
      <c r="R1" s="220"/>
      <c r="T1" s="220" t="s">
        <v>631</v>
      </c>
      <c r="U1" s="220"/>
      <c r="W1" s="220" t="s">
        <v>631</v>
      </c>
      <c r="X1" s="220"/>
      <c r="Z1" s="220" t="s">
        <v>631</v>
      </c>
      <c r="AA1" s="220"/>
      <c r="AC1" s="220" t="s">
        <v>631</v>
      </c>
      <c r="AD1" s="220"/>
      <c r="AF1" s="220" t="s">
        <v>631</v>
      </c>
      <c r="AG1" s="220"/>
      <c r="AI1" s="220" t="s">
        <v>631</v>
      </c>
      <c r="AJ1" s="220"/>
      <c r="AL1" s="220" t="s">
        <v>631</v>
      </c>
      <c r="AM1" s="220"/>
      <c r="AO1" s="220" t="s">
        <v>631</v>
      </c>
      <c r="AP1" s="220"/>
      <c r="AR1" s="220" t="s">
        <v>631</v>
      </c>
      <c r="AS1" s="220"/>
      <c r="AU1" s="220" t="s">
        <v>631</v>
      </c>
      <c r="AV1" s="220"/>
      <c r="AX1" s="220" t="s">
        <v>631</v>
      </c>
      <c r="AY1" s="220"/>
      <c r="BA1" s="220" t="s">
        <v>631</v>
      </c>
      <c r="BB1" s="220"/>
      <c r="BD1" s="220" t="s">
        <v>631</v>
      </c>
      <c r="BE1" s="220"/>
      <c r="BG1" s="220" t="s">
        <v>631</v>
      </c>
      <c r="BH1" s="220"/>
      <c r="BJ1" s="220" t="s">
        <v>631</v>
      </c>
      <c r="BK1" s="220"/>
      <c r="BM1" s="220" t="s">
        <v>631</v>
      </c>
      <c r="BN1" s="220"/>
      <c r="BP1" s="220" t="s">
        <v>631</v>
      </c>
      <c r="BQ1" s="220"/>
      <c r="BS1" s="220" t="s">
        <v>631</v>
      </c>
      <c r="BT1" s="220"/>
      <c r="BV1" s="220" t="s">
        <v>631</v>
      </c>
      <c r="BW1" s="220"/>
    </row>
    <row r="2" spans="2:75" ht="12.75" thickBot="1">
      <c r="B2" s="235" t="s">
        <v>345</v>
      </c>
      <c r="C2" s="235"/>
      <c r="E2" s="233" t="s">
        <v>351</v>
      </c>
      <c r="F2" s="234"/>
      <c r="H2" s="229" t="s">
        <v>372</v>
      </c>
      <c r="I2" s="229"/>
      <c r="K2" s="233" t="s">
        <v>373</v>
      </c>
      <c r="L2" s="234"/>
      <c r="N2" s="233" t="s">
        <v>384</v>
      </c>
      <c r="O2" s="234"/>
      <c r="Q2" s="233" t="s">
        <v>398</v>
      </c>
      <c r="R2" s="234"/>
      <c r="T2" s="233" t="s">
        <v>409</v>
      </c>
      <c r="U2" s="234"/>
      <c r="W2" s="233" t="s">
        <v>422</v>
      </c>
      <c r="X2" s="234"/>
      <c r="Z2" s="233" t="s">
        <v>446</v>
      </c>
      <c r="AA2" s="234"/>
      <c r="AC2" s="233" t="s">
        <v>457</v>
      </c>
      <c r="AD2" s="234"/>
      <c r="AF2" s="233" t="s">
        <v>541</v>
      </c>
      <c r="AG2" s="234"/>
      <c r="AI2" s="233" t="s">
        <v>578</v>
      </c>
      <c r="AJ2" s="234"/>
      <c r="AL2" s="233" t="s">
        <v>606</v>
      </c>
      <c r="AM2" s="234"/>
      <c r="AO2" s="233" t="s">
        <v>634</v>
      </c>
      <c r="AP2" s="234"/>
      <c r="AR2" s="233" t="s">
        <v>669</v>
      </c>
      <c r="AS2" s="234"/>
      <c r="AU2" s="233" t="s">
        <v>713</v>
      </c>
      <c r="AV2" s="234"/>
      <c r="AX2" s="233" t="s">
        <v>714</v>
      </c>
      <c r="AY2" s="234"/>
      <c r="BA2" s="233" t="s">
        <v>733</v>
      </c>
      <c r="BB2" s="234"/>
      <c r="BD2" s="233" t="s">
        <v>803</v>
      </c>
      <c r="BE2" s="234"/>
      <c r="BG2" s="233" t="s">
        <v>820</v>
      </c>
      <c r="BH2" s="234"/>
      <c r="BJ2" s="233" t="s">
        <v>826</v>
      </c>
      <c r="BK2" s="234"/>
      <c r="BM2" s="233" t="s">
        <v>832</v>
      </c>
      <c r="BN2" s="234"/>
      <c r="BP2" s="233" t="s">
        <v>888</v>
      </c>
      <c r="BQ2" s="234"/>
      <c r="BS2" s="233" t="s">
        <v>896</v>
      </c>
      <c r="BT2" s="234"/>
      <c r="BV2" s="233" t="s">
        <v>902</v>
      </c>
      <c r="BW2" s="234"/>
    </row>
    <row r="3" spans="2:75" ht="12.75">
      <c r="B3" s="6" t="s">
        <v>12</v>
      </c>
      <c r="C3" s="4" t="s">
        <v>11</v>
      </c>
      <c r="E3" s="3" t="s">
        <v>12</v>
      </c>
      <c r="F3" s="4" t="s">
        <v>11</v>
      </c>
      <c r="H3" s="55" t="s">
        <v>12</v>
      </c>
      <c r="I3" s="88" t="s">
        <v>11</v>
      </c>
      <c r="K3" s="55" t="s">
        <v>12</v>
      </c>
      <c r="L3" s="88" t="s">
        <v>11</v>
      </c>
      <c r="N3" s="55" t="s">
        <v>12</v>
      </c>
      <c r="O3" s="82" t="s">
        <v>11</v>
      </c>
      <c r="Q3" s="55" t="s">
        <v>12</v>
      </c>
      <c r="R3" s="82" t="s">
        <v>11</v>
      </c>
      <c r="T3" s="55" t="s">
        <v>12</v>
      </c>
      <c r="U3" s="82" t="s">
        <v>11</v>
      </c>
      <c r="W3" s="55" t="s">
        <v>12</v>
      </c>
      <c r="X3" s="82" t="s">
        <v>11</v>
      </c>
      <c r="Z3" s="55" t="s">
        <v>12</v>
      </c>
      <c r="AA3" s="82" t="s">
        <v>11</v>
      </c>
      <c r="AC3" s="55" t="s">
        <v>12</v>
      </c>
      <c r="AD3" s="82" t="s">
        <v>11</v>
      </c>
      <c r="AF3" s="55" t="s">
        <v>12</v>
      </c>
      <c r="AG3" s="82" t="s">
        <v>11</v>
      </c>
      <c r="AI3" s="55" t="s">
        <v>12</v>
      </c>
      <c r="AJ3" s="82" t="s">
        <v>11</v>
      </c>
      <c r="AL3" s="55" t="s">
        <v>12</v>
      </c>
      <c r="AM3" s="82" t="s">
        <v>11</v>
      </c>
      <c r="AO3" s="55" t="s">
        <v>12</v>
      </c>
      <c r="AP3" s="82" t="s">
        <v>11</v>
      </c>
      <c r="AR3" s="55" t="s">
        <v>12</v>
      </c>
      <c r="AS3" s="82" t="s">
        <v>11</v>
      </c>
      <c r="AU3" s="55" t="s">
        <v>12</v>
      </c>
      <c r="AV3" s="82" t="s">
        <v>11</v>
      </c>
      <c r="AX3" s="55" t="s">
        <v>12</v>
      </c>
      <c r="AY3" s="82" t="s">
        <v>11</v>
      </c>
      <c r="BA3" s="55" t="s">
        <v>12</v>
      </c>
      <c r="BB3" s="82" t="s">
        <v>11</v>
      </c>
      <c r="BD3" s="55" t="s">
        <v>12</v>
      </c>
      <c r="BE3" s="82" t="s">
        <v>11</v>
      </c>
      <c r="BG3" s="55" t="s">
        <v>12</v>
      </c>
      <c r="BH3" s="82" t="s">
        <v>11</v>
      </c>
      <c r="BJ3" s="55" t="s">
        <v>12</v>
      </c>
      <c r="BK3" s="82" t="s">
        <v>11</v>
      </c>
      <c r="BM3" s="55" t="s">
        <v>12</v>
      </c>
      <c r="BN3" s="82" t="s">
        <v>11</v>
      </c>
      <c r="BP3" s="55" t="s">
        <v>12</v>
      </c>
      <c r="BQ3" s="82" t="s">
        <v>11</v>
      </c>
      <c r="BS3" s="55" t="s">
        <v>12</v>
      </c>
      <c r="BT3" s="82" t="s">
        <v>11</v>
      </c>
      <c r="BV3" s="55" t="s">
        <v>12</v>
      </c>
      <c r="BW3" s="82" t="s">
        <v>11</v>
      </c>
    </row>
    <row r="4" spans="2:75" ht="12.75">
      <c r="B4" s="13" t="s">
        <v>188</v>
      </c>
      <c r="C4" s="11">
        <v>201</v>
      </c>
      <c r="E4" s="83" t="s">
        <v>188</v>
      </c>
      <c r="F4" s="84">
        <v>180.35</v>
      </c>
      <c r="H4" s="30" t="s">
        <v>380</v>
      </c>
      <c r="I4" s="117">
        <v>1128</v>
      </c>
      <c r="K4" s="83" t="s">
        <v>380</v>
      </c>
      <c r="L4" s="84">
        <v>1111</v>
      </c>
      <c r="N4" s="83" t="s">
        <v>380</v>
      </c>
      <c r="O4" s="84">
        <v>1101.96</v>
      </c>
      <c r="Q4" s="30" t="s">
        <v>380</v>
      </c>
      <c r="R4" s="27">
        <v>1121</v>
      </c>
      <c r="T4" s="30" t="s">
        <v>380</v>
      </c>
      <c r="U4" s="27">
        <v>1148</v>
      </c>
      <c r="W4" s="30" t="s">
        <v>380</v>
      </c>
      <c r="X4" s="27">
        <v>1156.7</v>
      </c>
      <c r="Z4" s="83" t="s">
        <v>380</v>
      </c>
      <c r="AA4" s="84">
        <v>1144</v>
      </c>
      <c r="AC4" s="85" t="s">
        <v>380</v>
      </c>
      <c r="AD4" s="101">
        <v>1084</v>
      </c>
      <c r="AF4" s="85" t="s">
        <v>380</v>
      </c>
      <c r="AG4" s="78">
        <v>1047</v>
      </c>
      <c r="AI4" s="85" t="s">
        <v>380</v>
      </c>
      <c r="AJ4" s="78">
        <v>1100</v>
      </c>
      <c r="AL4" s="85" t="s">
        <v>380</v>
      </c>
      <c r="AM4" s="78">
        <v>1178</v>
      </c>
      <c r="AO4" s="85" t="s">
        <v>380</v>
      </c>
      <c r="AP4" s="78">
        <v>1055</v>
      </c>
      <c r="AR4" s="85" t="s">
        <v>380</v>
      </c>
      <c r="AS4" s="78">
        <v>1154</v>
      </c>
      <c r="AU4" s="85" t="s">
        <v>380</v>
      </c>
      <c r="AV4" s="78">
        <v>1074</v>
      </c>
      <c r="AX4" s="85" t="s">
        <v>380</v>
      </c>
      <c r="AY4" s="78">
        <v>1218</v>
      </c>
      <c r="BA4" s="30" t="s">
        <v>380</v>
      </c>
      <c r="BB4" s="27">
        <v>933</v>
      </c>
      <c r="BD4" s="85" t="s">
        <v>380</v>
      </c>
      <c r="BE4" s="78">
        <v>989</v>
      </c>
      <c r="BG4" s="85" t="s">
        <v>380</v>
      </c>
      <c r="BH4" s="78">
        <v>1124</v>
      </c>
      <c r="BJ4" s="85" t="s">
        <v>380</v>
      </c>
      <c r="BK4" s="78">
        <v>1149</v>
      </c>
      <c r="BM4" s="85" t="s">
        <v>380</v>
      </c>
      <c r="BN4" s="78">
        <v>1147</v>
      </c>
      <c r="BP4" s="85" t="s">
        <v>380</v>
      </c>
      <c r="BQ4" s="78">
        <v>1188</v>
      </c>
      <c r="BS4" s="85" t="s">
        <v>380</v>
      </c>
      <c r="BT4" s="78">
        <v>1182</v>
      </c>
      <c r="BV4" s="85" t="s">
        <v>380</v>
      </c>
      <c r="BW4" s="78">
        <v>1183</v>
      </c>
    </row>
    <row r="5" spans="2:75" ht="12.75">
      <c r="B5" s="13" t="s">
        <v>328</v>
      </c>
      <c r="C5" s="11">
        <v>946</v>
      </c>
      <c r="E5" s="83" t="s">
        <v>328</v>
      </c>
      <c r="F5" s="84">
        <v>846</v>
      </c>
      <c r="H5" s="30" t="s">
        <v>381</v>
      </c>
      <c r="I5" s="117">
        <v>963</v>
      </c>
      <c r="K5" s="83" t="s">
        <v>381</v>
      </c>
      <c r="L5" s="84">
        <v>803</v>
      </c>
      <c r="N5" s="83" t="s">
        <v>381</v>
      </c>
      <c r="O5" s="84">
        <v>833.77</v>
      </c>
      <c r="Q5" s="30" t="s">
        <v>381</v>
      </c>
      <c r="R5" s="27">
        <v>829</v>
      </c>
      <c r="T5" s="30" t="s">
        <v>381</v>
      </c>
      <c r="U5" s="27">
        <v>786.56</v>
      </c>
      <c r="W5" s="30" t="s">
        <v>381</v>
      </c>
      <c r="X5" s="27">
        <v>608.036</v>
      </c>
      <c r="Z5" s="83" t="s">
        <v>381</v>
      </c>
      <c r="AA5" s="84">
        <v>516</v>
      </c>
      <c r="AC5" s="85" t="s">
        <v>381</v>
      </c>
      <c r="AD5" s="101">
        <v>525</v>
      </c>
      <c r="AF5" s="85" t="s">
        <v>381</v>
      </c>
      <c r="AG5" s="78">
        <v>457</v>
      </c>
      <c r="AI5" s="85" t="s">
        <v>381</v>
      </c>
      <c r="AJ5" s="78">
        <v>414</v>
      </c>
      <c r="AL5" s="85" t="s">
        <v>381</v>
      </c>
      <c r="AM5" s="78">
        <v>423</v>
      </c>
      <c r="AO5" s="85" t="s">
        <v>381</v>
      </c>
      <c r="AP5" s="78">
        <v>391</v>
      </c>
      <c r="AR5" s="85" t="s">
        <v>381</v>
      </c>
      <c r="AS5" s="78">
        <v>371</v>
      </c>
      <c r="AU5" s="85" t="s">
        <v>381</v>
      </c>
      <c r="AV5" s="78">
        <v>364</v>
      </c>
      <c r="AX5" s="85" t="s">
        <v>381</v>
      </c>
      <c r="AY5" s="78">
        <v>338</v>
      </c>
      <c r="BA5" s="30" t="s">
        <v>381</v>
      </c>
      <c r="BB5" s="27">
        <v>331</v>
      </c>
      <c r="BD5" s="30" t="s">
        <v>381</v>
      </c>
      <c r="BE5" s="27">
        <v>327</v>
      </c>
      <c r="BG5" s="30" t="s">
        <v>381</v>
      </c>
      <c r="BH5" s="27">
        <v>332</v>
      </c>
      <c r="BJ5" s="30" t="s">
        <v>381</v>
      </c>
      <c r="BK5" s="27">
        <v>323</v>
      </c>
      <c r="BM5" s="30" t="s">
        <v>381</v>
      </c>
      <c r="BN5" s="27">
        <v>363</v>
      </c>
      <c r="BP5" s="30" t="s">
        <v>381</v>
      </c>
      <c r="BQ5" s="27">
        <v>346</v>
      </c>
      <c r="BS5" s="30" t="s">
        <v>381</v>
      </c>
      <c r="BT5" s="27">
        <v>375</v>
      </c>
      <c r="BV5" s="30" t="s">
        <v>381</v>
      </c>
      <c r="BW5" s="27">
        <v>400</v>
      </c>
    </row>
    <row r="6" spans="2:75" ht="13.5" thickBot="1">
      <c r="B6" s="13" t="s">
        <v>80</v>
      </c>
      <c r="C6" s="11">
        <v>296</v>
      </c>
      <c r="E6" s="83" t="s">
        <v>80</v>
      </c>
      <c r="F6" s="84">
        <v>295.08</v>
      </c>
      <c r="H6" s="21" t="s">
        <v>371</v>
      </c>
      <c r="I6" s="54">
        <f>SUM(I4:I5)</f>
        <v>2091</v>
      </c>
      <c r="K6" s="21" t="s">
        <v>371</v>
      </c>
      <c r="L6" s="54">
        <f>SUM(L4:L5)</f>
        <v>1914</v>
      </c>
      <c r="N6" s="21" t="s">
        <v>371</v>
      </c>
      <c r="O6" s="31">
        <f>SUM(O4:O5)</f>
        <v>1935.73</v>
      </c>
      <c r="Q6" s="21" t="s">
        <v>371</v>
      </c>
      <c r="R6" s="31">
        <f>SUM(R4:R5)</f>
        <v>1950</v>
      </c>
      <c r="T6" s="21" t="s">
        <v>371</v>
      </c>
      <c r="U6" s="31">
        <f>SUM(U4:U5)</f>
        <v>1934.56</v>
      </c>
      <c r="W6" s="21" t="s">
        <v>371</v>
      </c>
      <c r="X6" s="31">
        <f>SUM(X4:X5)</f>
        <v>1764.7359999999999</v>
      </c>
      <c r="Z6" s="21" t="s">
        <v>371</v>
      </c>
      <c r="AA6" s="31">
        <f>SUM(AA4:AA5)</f>
        <v>1660</v>
      </c>
      <c r="AC6" s="21" t="s">
        <v>371</v>
      </c>
      <c r="AD6" s="31">
        <f>SUM(AD4:AD5)</f>
        <v>1609</v>
      </c>
      <c r="AF6" s="21" t="s">
        <v>371</v>
      </c>
      <c r="AG6" s="31">
        <f>SUM(AG4:AG5)</f>
        <v>1504</v>
      </c>
      <c r="AI6" s="21" t="s">
        <v>371</v>
      </c>
      <c r="AJ6" s="31">
        <f>SUM(AJ4:AJ5)</f>
        <v>1514</v>
      </c>
      <c r="AL6" s="21" t="s">
        <v>371</v>
      </c>
      <c r="AM6" s="31">
        <f>SUM(AM4:AM5)</f>
        <v>1601</v>
      </c>
      <c r="AO6" s="21" t="s">
        <v>371</v>
      </c>
      <c r="AP6" s="31">
        <f>SUM(AP4:AP5)</f>
        <v>1446</v>
      </c>
      <c r="AR6" s="21" t="s">
        <v>371</v>
      </c>
      <c r="AS6" s="31">
        <f>SUM(AS4:AS5)</f>
        <v>1525</v>
      </c>
      <c r="AU6" s="21" t="s">
        <v>371</v>
      </c>
      <c r="AV6" s="31">
        <f>SUM(AV4:AV5)</f>
        <v>1438</v>
      </c>
      <c r="AX6" s="21" t="s">
        <v>371</v>
      </c>
      <c r="AY6" s="31">
        <f>SUM(AY4:AY5)</f>
        <v>1556</v>
      </c>
      <c r="BA6" s="21" t="s">
        <v>371</v>
      </c>
      <c r="BB6" s="31">
        <f>SUM(BB4:BB5)</f>
        <v>1264</v>
      </c>
      <c r="BD6" s="21" t="s">
        <v>371</v>
      </c>
      <c r="BE6" s="31">
        <f>SUM(BE4:BE5)</f>
        <v>1316</v>
      </c>
      <c r="BG6" s="21" t="s">
        <v>371</v>
      </c>
      <c r="BH6" s="31">
        <f>SUM(BH4:BH5)</f>
        <v>1456</v>
      </c>
      <c r="BJ6" s="21" t="s">
        <v>371</v>
      </c>
      <c r="BK6" s="31">
        <f>SUM(BK4:BK5)</f>
        <v>1472</v>
      </c>
      <c r="BM6" s="21" t="s">
        <v>371</v>
      </c>
      <c r="BN6" s="31">
        <f>SUM(BN4:BN5)</f>
        <v>1510</v>
      </c>
      <c r="BP6" s="21" t="s">
        <v>371</v>
      </c>
      <c r="BQ6" s="31">
        <f>SUM(BQ4:BQ5)</f>
        <v>1534</v>
      </c>
      <c r="BS6" s="21" t="s">
        <v>371</v>
      </c>
      <c r="BT6" s="31">
        <f>SUM(BT4:BT5)</f>
        <v>1557</v>
      </c>
      <c r="BV6" s="21" t="s">
        <v>371</v>
      </c>
      <c r="BW6" s="31">
        <f>SUM(BW4:BW5)</f>
        <v>1583</v>
      </c>
    </row>
    <row r="7" spans="2:74" ht="12.75">
      <c r="B7" s="13" t="s">
        <v>81</v>
      </c>
      <c r="C7" s="11">
        <v>198</v>
      </c>
      <c r="E7" s="83" t="s">
        <v>81</v>
      </c>
      <c r="F7" s="84">
        <v>219</v>
      </c>
      <c r="H7" s="10" t="s">
        <v>177</v>
      </c>
      <c r="K7" s="10" t="s">
        <v>177</v>
      </c>
      <c r="N7" s="10" t="s">
        <v>177</v>
      </c>
      <c r="Q7" s="10" t="s">
        <v>177</v>
      </c>
      <c r="T7" s="10" t="s">
        <v>177</v>
      </c>
      <c r="W7" s="10" t="s">
        <v>177</v>
      </c>
      <c r="Z7" s="10" t="s">
        <v>177</v>
      </c>
      <c r="AC7" s="10" t="s">
        <v>177</v>
      </c>
      <c r="AF7" s="10" t="s">
        <v>177</v>
      </c>
      <c r="AI7" s="10" t="s">
        <v>177</v>
      </c>
      <c r="AL7" s="10" t="s">
        <v>177</v>
      </c>
      <c r="AO7" s="10" t="s">
        <v>177</v>
      </c>
      <c r="AR7" s="10" t="s">
        <v>177</v>
      </c>
      <c r="AU7" s="10" t="s">
        <v>177</v>
      </c>
      <c r="AX7" s="10" t="s">
        <v>177</v>
      </c>
      <c r="BA7" s="10" t="s">
        <v>177</v>
      </c>
      <c r="BD7" s="10" t="s">
        <v>177</v>
      </c>
      <c r="BG7" s="10" t="s">
        <v>177</v>
      </c>
      <c r="BJ7" s="10" t="s">
        <v>177</v>
      </c>
      <c r="BM7" s="10" t="s">
        <v>177</v>
      </c>
      <c r="BP7" s="10" t="s">
        <v>177</v>
      </c>
      <c r="BS7" s="10" t="s">
        <v>177</v>
      </c>
      <c r="BV7" s="10" t="s">
        <v>177</v>
      </c>
    </row>
    <row r="8" spans="2:6" ht="12.75">
      <c r="B8" s="13" t="s">
        <v>189</v>
      </c>
      <c r="C8" s="11">
        <v>82</v>
      </c>
      <c r="E8" s="30" t="s">
        <v>189</v>
      </c>
      <c r="F8" s="27">
        <v>90</v>
      </c>
    </row>
    <row r="9" spans="2:6" ht="12.75" thickBot="1">
      <c r="B9" s="2" t="s">
        <v>10</v>
      </c>
      <c r="C9" s="9">
        <f>SUM(C4:C8)</f>
        <v>1723</v>
      </c>
      <c r="E9" s="2" t="s">
        <v>10</v>
      </c>
      <c r="F9" s="118">
        <f>SUM(F4:F8)</f>
        <v>1630.4299999999998</v>
      </c>
    </row>
    <row r="10" spans="2:5" ht="12">
      <c r="B10" s="7" t="s">
        <v>177</v>
      </c>
      <c r="E10" s="10" t="s">
        <v>177</v>
      </c>
    </row>
  </sheetData>
  <sheetProtection/>
  <mergeCells count="50">
    <mergeCell ref="BP1:BQ1"/>
    <mergeCell ref="BP2:BQ2"/>
    <mergeCell ref="B1:C1"/>
    <mergeCell ref="B2:C2"/>
    <mergeCell ref="E1:F1"/>
    <mergeCell ref="E2:F2"/>
    <mergeCell ref="H1:I1"/>
    <mergeCell ref="H2:I2"/>
    <mergeCell ref="W1:X1"/>
    <mergeCell ref="W2:X2"/>
    <mergeCell ref="K1:L1"/>
    <mergeCell ref="K2:L2"/>
    <mergeCell ref="T1:U1"/>
    <mergeCell ref="T2:U2"/>
    <mergeCell ref="Q1:R1"/>
    <mergeCell ref="Q2:R2"/>
    <mergeCell ref="N1:O1"/>
    <mergeCell ref="N2:O2"/>
    <mergeCell ref="AC1:AD1"/>
    <mergeCell ref="AC2:AD2"/>
    <mergeCell ref="AI1:AJ1"/>
    <mergeCell ref="AI2:AJ2"/>
    <mergeCell ref="Z1:AA1"/>
    <mergeCell ref="Z2:AA2"/>
    <mergeCell ref="AU1:AV1"/>
    <mergeCell ref="AU2:AV2"/>
    <mergeCell ref="AF1:AG1"/>
    <mergeCell ref="AF2:AG2"/>
    <mergeCell ref="AL1:AM1"/>
    <mergeCell ref="AL2:AM2"/>
    <mergeCell ref="BG1:BH1"/>
    <mergeCell ref="BG2:BH2"/>
    <mergeCell ref="AO1:AP1"/>
    <mergeCell ref="AO2:AP2"/>
    <mergeCell ref="BD1:BE1"/>
    <mergeCell ref="BD2:BE2"/>
    <mergeCell ref="AX1:AY1"/>
    <mergeCell ref="AX2:AY2"/>
    <mergeCell ref="AR1:AS1"/>
    <mergeCell ref="AR2:AS2"/>
    <mergeCell ref="BV1:BW1"/>
    <mergeCell ref="BV2:BW2"/>
    <mergeCell ref="BM1:BN1"/>
    <mergeCell ref="BM2:BN2"/>
    <mergeCell ref="BA1:BB1"/>
    <mergeCell ref="BA2:BB2"/>
    <mergeCell ref="BS1:BT1"/>
    <mergeCell ref="BS2:BT2"/>
    <mergeCell ref="BJ1:BK1"/>
    <mergeCell ref="BJ2:BK2"/>
  </mergeCells>
  <printOptions/>
  <pageMargins left="1.6" right="0.75" top="1.42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W221"/>
  <sheetViews>
    <sheetView zoomScalePageLayoutView="0" workbookViewId="0" topLeftCell="BN1">
      <selection activeCell="BV1" sqref="BV1:BW1"/>
    </sheetView>
  </sheetViews>
  <sheetFormatPr defaultColWidth="9.140625" defaultRowHeight="12.75"/>
  <cols>
    <col min="1" max="1" width="5.7109375" style="0" customWidth="1"/>
    <col min="2" max="2" width="39.00390625" style="0" customWidth="1"/>
    <col min="3" max="3" width="13.8515625" style="0" customWidth="1"/>
    <col min="5" max="5" width="40.57421875" style="0" customWidth="1"/>
    <col min="6" max="6" width="13.8515625" style="0" bestFit="1" customWidth="1"/>
    <col min="8" max="8" width="43.00390625" style="0" customWidth="1"/>
    <col min="9" max="9" width="15.00390625" style="0" customWidth="1"/>
    <col min="11" max="11" width="38.28125" style="0" customWidth="1"/>
    <col min="12" max="12" width="16.140625" style="23" customWidth="1"/>
    <col min="14" max="14" width="38.28125" style="0" customWidth="1"/>
    <col min="15" max="15" width="14.8515625" style="0" customWidth="1"/>
    <col min="17" max="17" width="37.7109375" style="0" customWidth="1"/>
    <col min="18" max="18" width="15.140625" style="0" customWidth="1"/>
    <col min="20" max="20" width="39.57421875" style="0" customWidth="1"/>
    <col min="21" max="21" width="15.8515625" style="0" customWidth="1"/>
    <col min="23" max="23" width="38.7109375" style="0" bestFit="1" customWidth="1"/>
    <col min="24" max="24" width="13.57421875" style="0" bestFit="1" customWidth="1"/>
    <col min="26" max="26" width="38.140625" style="0" customWidth="1"/>
    <col min="27" max="27" width="14.57421875" style="0" customWidth="1"/>
    <col min="29" max="29" width="38.57421875" style="0" customWidth="1"/>
    <col min="30" max="30" width="15.28125" style="0" customWidth="1"/>
    <col min="32" max="32" width="37.8515625" style="0" customWidth="1"/>
    <col min="33" max="33" width="13.00390625" style="0" customWidth="1"/>
    <col min="35" max="35" width="41.57421875" style="0" customWidth="1"/>
    <col min="36" max="36" width="13.57421875" style="0" bestFit="1" customWidth="1"/>
    <col min="38" max="38" width="37.8515625" style="0" customWidth="1"/>
    <col min="39" max="39" width="13.421875" style="0" customWidth="1"/>
    <col min="41" max="41" width="37.8515625" style="0" customWidth="1"/>
    <col min="42" max="42" width="13.421875" style="0" customWidth="1"/>
    <col min="44" max="44" width="37.8515625" style="0" customWidth="1"/>
    <col min="45" max="45" width="13.421875" style="0" customWidth="1"/>
    <col min="47" max="47" width="37.8515625" style="0" customWidth="1"/>
    <col min="48" max="48" width="13.421875" style="0" customWidth="1"/>
    <col min="50" max="50" width="37.8515625" style="0" customWidth="1"/>
    <col min="51" max="51" width="13.421875" style="0" customWidth="1"/>
    <col min="53" max="53" width="38.140625" style="0" customWidth="1"/>
    <col min="54" max="54" width="15.00390625" style="0" customWidth="1"/>
    <col min="56" max="56" width="37.8515625" style="0" customWidth="1"/>
    <col min="57" max="57" width="13.57421875" style="0" bestFit="1" customWidth="1"/>
    <col min="59" max="59" width="38.140625" style="0" customWidth="1"/>
    <col min="60" max="60" width="13.57421875" style="0" bestFit="1" customWidth="1"/>
    <col min="62" max="62" width="37.8515625" style="0" customWidth="1"/>
    <col min="63" max="63" width="13.57421875" style="0" bestFit="1" customWidth="1"/>
    <col min="65" max="65" width="37.57421875" style="0" customWidth="1"/>
    <col min="66" max="66" width="13.57421875" style="0" bestFit="1" customWidth="1"/>
    <col min="68" max="68" width="37.28125" style="0" customWidth="1"/>
    <col min="69" max="69" width="13.57421875" style="0" bestFit="1" customWidth="1"/>
    <col min="71" max="71" width="37.421875" style="0" customWidth="1"/>
    <col min="72" max="72" width="13.8515625" style="0" customWidth="1"/>
    <col min="74" max="74" width="37.421875" style="0" customWidth="1"/>
    <col min="75" max="75" width="13.8515625" style="0" customWidth="1"/>
  </cols>
  <sheetData>
    <row r="1" spans="2:75" ht="12">
      <c r="B1" s="220" t="s">
        <v>195</v>
      </c>
      <c r="C1" s="220"/>
      <c r="E1" s="220" t="s">
        <v>195</v>
      </c>
      <c r="F1" s="220"/>
      <c r="H1" s="220" t="s">
        <v>195</v>
      </c>
      <c r="I1" s="220"/>
      <c r="K1" s="220" t="s">
        <v>195</v>
      </c>
      <c r="L1" s="220"/>
      <c r="N1" s="220" t="s">
        <v>195</v>
      </c>
      <c r="O1" s="220"/>
      <c r="Q1" s="220" t="s">
        <v>195</v>
      </c>
      <c r="R1" s="220"/>
      <c r="T1" s="220" t="s">
        <v>195</v>
      </c>
      <c r="U1" s="220"/>
      <c r="W1" s="220" t="s">
        <v>195</v>
      </c>
      <c r="X1" s="220"/>
      <c r="Z1" s="220" t="s">
        <v>195</v>
      </c>
      <c r="AA1" s="220"/>
      <c r="AC1" s="220" t="s">
        <v>195</v>
      </c>
      <c r="AD1" s="220"/>
      <c r="AF1" s="220" t="s">
        <v>195</v>
      </c>
      <c r="AG1" s="220"/>
      <c r="AI1" s="220" t="s">
        <v>195</v>
      </c>
      <c r="AJ1" s="220"/>
      <c r="AL1" s="220" t="s">
        <v>195</v>
      </c>
      <c r="AM1" s="220"/>
      <c r="AO1" s="220" t="s">
        <v>195</v>
      </c>
      <c r="AP1" s="220"/>
      <c r="AR1" s="220" t="s">
        <v>195</v>
      </c>
      <c r="AS1" s="220"/>
      <c r="AU1" s="220" t="s">
        <v>195</v>
      </c>
      <c r="AV1" s="220"/>
      <c r="AX1" s="220" t="s">
        <v>195</v>
      </c>
      <c r="AY1" s="220"/>
      <c r="BA1" s="220" t="s">
        <v>195</v>
      </c>
      <c r="BB1" s="220"/>
      <c r="BD1" s="220" t="s">
        <v>195</v>
      </c>
      <c r="BE1" s="220"/>
      <c r="BG1" s="220" t="s">
        <v>195</v>
      </c>
      <c r="BH1" s="220"/>
      <c r="BJ1" s="220" t="s">
        <v>195</v>
      </c>
      <c r="BK1" s="220"/>
      <c r="BM1" s="220" t="s">
        <v>195</v>
      </c>
      <c r="BN1" s="220"/>
      <c r="BP1" s="220" t="s">
        <v>195</v>
      </c>
      <c r="BQ1" s="220"/>
      <c r="BS1" s="220" t="s">
        <v>195</v>
      </c>
      <c r="BT1" s="220"/>
      <c r="BV1" s="220" t="s">
        <v>195</v>
      </c>
      <c r="BW1" s="220"/>
    </row>
    <row r="2" spans="2:75" ht="12.75" thickBot="1">
      <c r="B2" s="227" t="s">
        <v>345</v>
      </c>
      <c r="C2" s="227"/>
      <c r="E2" s="225" t="s">
        <v>351</v>
      </c>
      <c r="F2" s="226"/>
      <c r="H2" s="225" t="s">
        <v>372</v>
      </c>
      <c r="I2" s="226"/>
      <c r="K2" s="225" t="s">
        <v>373</v>
      </c>
      <c r="L2" s="226"/>
      <c r="N2" s="225" t="s">
        <v>384</v>
      </c>
      <c r="O2" s="226"/>
      <c r="Q2" s="225" t="s">
        <v>398</v>
      </c>
      <c r="R2" s="226"/>
      <c r="T2" s="225" t="s">
        <v>409</v>
      </c>
      <c r="U2" s="226"/>
      <c r="W2" s="225" t="s">
        <v>422</v>
      </c>
      <c r="X2" s="226"/>
      <c r="Z2" s="225" t="s">
        <v>446</v>
      </c>
      <c r="AA2" s="226"/>
      <c r="AC2" s="225" t="s">
        <v>457</v>
      </c>
      <c r="AD2" s="226"/>
      <c r="AF2" s="225" t="s">
        <v>541</v>
      </c>
      <c r="AG2" s="226"/>
      <c r="AI2" s="225" t="s">
        <v>578</v>
      </c>
      <c r="AJ2" s="226"/>
      <c r="AL2" s="225" t="s">
        <v>606</v>
      </c>
      <c r="AM2" s="226"/>
      <c r="AO2" s="225" t="s">
        <v>634</v>
      </c>
      <c r="AP2" s="226"/>
      <c r="AR2" s="225" t="s">
        <v>669</v>
      </c>
      <c r="AS2" s="226"/>
      <c r="AU2" s="225" t="s">
        <v>713</v>
      </c>
      <c r="AV2" s="226"/>
      <c r="AX2" s="225" t="s">
        <v>714</v>
      </c>
      <c r="AY2" s="226"/>
      <c r="BA2" s="225" t="s">
        <v>733</v>
      </c>
      <c r="BB2" s="226"/>
      <c r="BD2" s="225" t="s">
        <v>803</v>
      </c>
      <c r="BE2" s="226"/>
      <c r="BG2" s="225" t="s">
        <v>820</v>
      </c>
      <c r="BH2" s="226"/>
      <c r="BJ2" s="225" t="s">
        <v>826</v>
      </c>
      <c r="BK2" s="226"/>
      <c r="BM2" s="225" t="s">
        <v>832</v>
      </c>
      <c r="BN2" s="226"/>
      <c r="BP2" s="225" t="s">
        <v>888</v>
      </c>
      <c r="BQ2" s="226"/>
      <c r="BS2" s="225" t="s">
        <v>896</v>
      </c>
      <c r="BT2" s="226"/>
      <c r="BV2" s="225" t="s">
        <v>902</v>
      </c>
      <c r="BW2" s="226"/>
    </row>
    <row r="3" spans="2:75" ht="12.75">
      <c r="B3" s="3" t="s">
        <v>82</v>
      </c>
      <c r="C3" s="4" t="s">
        <v>13</v>
      </c>
      <c r="E3" s="3" t="s">
        <v>82</v>
      </c>
      <c r="F3" s="4" t="s">
        <v>13</v>
      </c>
      <c r="H3" s="91" t="s">
        <v>82</v>
      </c>
      <c r="I3" s="92" t="s">
        <v>13</v>
      </c>
      <c r="K3" s="91" t="s">
        <v>82</v>
      </c>
      <c r="L3" s="124" t="s">
        <v>13</v>
      </c>
      <c r="N3" s="55" t="s">
        <v>82</v>
      </c>
      <c r="O3" s="88" t="s">
        <v>13</v>
      </c>
      <c r="Q3" s="55" t="s">
        <v>82</v>
      </c>
      <c r="R3" s="88" t="s">
        <v>13</v>
      </c>
      <c r="T3" s="55" t="s">
        <v>82</v>
      </c>
      <c r="U3" s="88" t="s">
        <v>13</v>
      </c>
      <c r="W3" s="55" t="s">
        <v>82</v>
      </c>
      <c r="X3" s="88" t="s">
        <v>13</v>
      </c>
      <c r="Z3" s="55" t="s">
        <v>82</v>
      </c>
      <c r="AA3" s="88" t="s">
        <v>13</v>
      </c>
      <c r="AC3" s="55" t="s">
        <v>82</v>
      </c>
      <c r="AD3" s="88" t="s">
        <v>13</v>
      </c>
      <c r="AF3" s="55" t="s">
        <v>82</v>
      </c>
      <c r="AG3" s="88" t="s">
        <v>13</v>
      </c>
      <c r="AI3" s="55" t="s">
        <v>82</v>
      </c>
      <c r="AJ3" s="88" t="s">
        <v>13</v>
      </c>
      <c r="AL3" s="55" t="s">
        <v>82</v>
      </c>
      <c r="AM3" s="88" t="s">
        <v>13</v>
      </c>
      <c r="AO3" s="55" t="s">
        <v>82</v>
      </c>
      <c r="AP3" s="88" t="s">
        <v>13</v>
      </c>
      <c r="AR3" s="55" t="s">
        <v>82</v>
      </c>
      <c r="AS3" s="88" t="s">
        <v>13</v>
      </c>
      <c r="AU3" s="55" t="s">
        <v>82</v>
      </c>
      <c r="AV3" s="88" t="s">
        <v>13</v>
      </c>
      <c r="AX3" s="55" t="s">
        <v>82</v>
      </c>
      <c r="AY3" s="88" t="s">
        <v>13</v>
      </c>
      <c r="BA3" s="55" t="s">
        <v>82</v>
      </c>
      <c r="BB3" s="88" t="s">
        <v>13</v>
      </c>
      <c r="BD3" s="55" t="s">
        <v>82</v>
      </c>
      <c r="BE3" s="88" t="s">
        <v>13</v>
      </c>
      <c r="BG3" s="55" t="s">
        <v>82</v>
      </c>
      <c r="BH3" s="88" t="s">
        <v>13</v>
      </c>
      <c r="BJ3" s="55" t="s">
        <v>82</v>
      </c>
      <c r="BK3" s="88" t="s">
        <v>13</v>
      </c>
      <c r="BM3" s="55" t="s">
        <v>82</v>
      </c>
      <c r="BN3" s="88" t="s">
        <v>13</v>
      </c>
      <c r="BP3" s="55" t="s">
        <v>82</v>
      </c>
      <c r="BQ3" s="88" t="s">
        <v>13</v>
      </c>
      <c r="BS3" s="55" t="s">
        <v>82</v>
      </c>
      <c r="BT3" s="88" t="s">
        <v>13</v>
      </c>
      <c r="BV3" s="55" t="s">
        <v>82</v>
      </c>
      <c r="BW3" s="88" t="s">
        <v>13</v>
      </c>
    </row>
    <row r="4" spans="2:75" ht="12.75">
      <c r="B4" s="181" t="s">
        <v>90</v>
      </c>
      <c r="C4" s="183">
        <v>50</v>
      </c>
      <c r="E4" s="74" t="s">
        <v>90</v>
      </c>
      <c r="F4" s="125">
        <v>50</v>
      </c>
      <c r="H4" s="67" t="s">
        <v>90</v>
      </c>
      <c r="I4" s="68">
        <v>49</v>
      </c>
      <c r="K4" s="67" t="s">
        <v>90</v>
      </c>
      <c r="L4" s="68">
        <v>46</v>
      </c>
      <c r="N4" s="83" t="s">
        <v>90</v>
      </c>
      <c r="O4" s="84">
        <v>45</v>
      </c>
      <c r="Q4" s="30" t="s">
        <v>90</v>
      </c>
      <c r="R4" s="27">
        <v>46</v>
      </c>
      <c r="T4" s="83" t="s">
        <v>90</v>
      </c>
      <c r="U4" s="84">
        <v>49</v>
      </c>
      <c r="W4" s="83" t="s">
        <v>90</v>
      </c>
      <c r="X4" s="84">
        <v>48</v>
      </c>
      <c r="Z4" s="30" t="s">
        <v>117</v>
      </c>
      <c r="AA4" s="27">
        <v>16</v>
      </c>
      <c r="AC4" s="119" t="s">
        <v>90</v>
      </c>
      <c r="AD4" s="78">
        <v>54</v>
      </c>
      <c r="AF4" s="119" t="s">
        <v>90</v>
      </c>
      <c r="AG4" s="78">
        <v>56</v>
      </c>
      <c r="AI4" s="119" t="s">
        <v>90</v>
      </c>
      <c r="AJ4" s="78">
        <v>52</v>
      </c>
      <c r="AL4" s="119" t="s">
        <v>90</v>
      </c>
      <c r="AM4" s="78">
        <v>52</v>
      </c>
      <c r="AO4" s="119" t="s">
        <v>653</v>
      </c>
      <c r="AP4" s="78">
        <v>1</v>
      </c>
      <c r="AR4" s="119" t="s">
        <v>90</v>
      </c>
      <c r="AS4" s="78">
        <v>49</v>
      </c>
      <c r="AU4" s="119" t="s">
        <v>90</v>
      </c>
      <c r="AV4" s="78">
        <v>51</v>
      </c>
      <c r="AX4" s="119" t="s">
        <v>90</v>
      </c>
      <c r="AY4" s="78">
        <v>52</v>
      </c>
      <c r="BA4" s="173" t="s">
        <v>653</v>
      </c>
      <c r="BB4" s="196">
        <v>2</v>
      </c>
      <c r="BD4" s="173" t="s">
        <v>90</v>
      </c>
      <c r="BE4" s="196">
        <v>59</v>
      </c>
      <c r="BG4" s="173" t="s">
        <v>90</v>
      </c>
      <c r="BH4" s="196">
        <v>59</v>
      </c>
      <c r="BJ4" s="173" t="s">
        <v>90</v>
      </c>
      <c r="BK4" s="196">
        <v>58</v>
      </c>
      <c r="BM4" s="173" t="s">
        <v>653</v>
      </c>
      <c r="BN4" s="196">
        <v>3</v>
      </c>
      <c r="BP4" s="173" t="s">
        <v>90</v>
      </c>
      <c r="BQ4" s="196">
        <v>55</v>
      </c>
      <c r="BS4" s="173" t="s">
        <v>90</v>
      </c>
      <c r="BT4" s="196">
        <v>52</v>
      </c>
      <c r="BV4" s="173" t="s">
        <v>90</v>
      </c>
      <c r="BW4" s="196">
        <v>52</v>
      </c>
    </row>
    <row r="5" spans="2:75" ht="12.75">
      <c r="B5" s="181" t="s">
        <v>92</v>
      </c>
      <c r="C5" s="183">
        <v>9</v>
      </c>
      <c r="E5" s="140" t="s">
        <v>522</v>
      </c>
      <c r="F5" s="142">
        <v>6</v>
      </c>
      <c r="H5" s="67" t="s">
        <v>91</v>
      </c>
      <c r="I5" s="68">
        <v>8</v>
      </c>
      <c r="K5" s="67" t="s">
        <v>91</v>
      </c>
      <c r="L5" s="68">
        <v>10</v>
      </c>
      <c r="N5" s="83" t="s">
        <v>91</v>
      </c>
      <c r="O5" s="84">
        <v>1</v>
      </c>
      <c r="Q5" s="59" t="s">
        <v>91</v>
      </c>
      <c r="R5" s="27">
        <v>11</v>
      </c>
      <c r="T5" s="83" t="s">
        <v>91</v>
      </c>
      <c r="U5" s="84">
        <v>16</v>
      </c>
      <c r="W5" s="83" t="s">
        <v>91</v>
      </c>
      <c r="X5" s="84">
        <v>19</v>
      </c>
      <c r="Z5" s="83" t="s">
        <v>649</v>
      </c>
      <c r="AA5" s="84">
        <v>12</v>
      </c>
      <c r="AC5" s="119" t="s">
        <v>233</v>
      </c>
      <c r="AD5" s="78">
        <v>3</v>
      </c>
      <c r="AF5" s="119" t="s">
        <v>91</v>
      </c>
      <c r="AG5" s="78">
        <v>19</v>
      </c>
      <c r="AI5" s="119" t="s">
        <v>91</v>
      </c>
      <c r="AJ5" s="78">
        <v>21</v>
      </c>
      <c r="AL5" s="119" t="s">
        <v>91</v>
      </c>
      <c r="AM5" s="78">
        <v>5</v>
      </c>
      <c r="AO5" s="119" t="s">
        <v>90</v>
      </c>
      <c r="AP5" s="78">
        <v>47</v>
      </c>
      <c r="AR5" s="119" t="s">
        <v>91</v>
      </c>
      <c r="AS5" s="78">
        <v>70</v>
      </c>
      <c r="AU5" s="119" t="s">
        <v>91</v>
      </c>
      <c r="AV5" s="78">
        <v>74</v>
      </c>
      <c r="AX5" s="119" t="s">
        <v>91</v>
      </c>
      <c r="AY5" s="78">
        <v>7</v>
      </c>
      <c r="BA5" s="173" t="s">
        <v>90</v>
      </c>
      <c r="BB5" s="196">
        <v>56</v>
      </c>
      <c r="BD5" s="173" t="s">
        <v>91</v>
      </c>
      <c r="BE5" s="196">
        <v>24</v>
      </c>
      <c r="BG5" s="173" t="s">
        <v>91</v>
      </c>
      <c r="BH5" s="196">
        <v>22</v>
      </c>
      <c r="BJ5" s="173" t="s">
        <v>91</v>
      </c>
      <c r="BK5" s="196">
        <v>2</v>
      </c>
      <c r="BM5" s="173" t="s">
        <v>90</v>
      </c>
      <c r="BN5" s="196">
        <v>59</v>
      </c>
      <c r="BP5" s="173" t="s">
        <v>91</v>
      </c>
      <c r="BQ5" s="196">
        <v>39</v>
      </c>
      <c r="BS5" s="173" t="s">
        <v>91</v>
      </c>
      <c r="BT5" s="196">
        <v>26</v>
      </c>
      <c r="BV5" s="173" t="s">
        <v>91</v>
      </c>
      <c r="BW5" s="196">
        <v>8</v>
      </c>
    </row>
    <row r="6" spans="2:75" ht="12.75">
      <c r="B6" s="181" t="s">
        <v>210</v>
      </c>
      <c r="C6" s="183">
        <v>6</v>
      </c>
      <c r="E6" s="67" t="s">
        <v>233</v>
      </c>
      <c r="F6" s="126">
        <v>1</v>
      </c>
      <c r="H6" s="67" t="s">
        <v>92</v>
      </c>
      <c r="I6" s="68">
        <v>10</v>
      </c>
      <c r="K6" s="67" t="s">
        <v>92</v>
      </c>
      <c r="L6" s="68">
        <v>7</v>
      </c>
      <c r="N6" s="83" t="s">
        <v>92</v>
      </c>
      <c r="O6" s="84">
        <v>3</v>
      </c>
      <c r="Q6" s="83" t="s">
        <v>475</v>
      </c>
      <c r="R6" s="84">
        <v>3</v>
      </c>
      <c r="T6" s="83" t="s">
        <v>92</v>
      </c>
      <c r="U6" s="84">
        <v>1</v>
      </c>
      <c r="W6" s="83" t="s">
        <v>92</v>
      </c>
      <c r="X6" s="84">
        <v>1</v>
      </c>
      <c r="Z6" s="83" t="s">
        <v>366</v>
      </c>
      <c r="AA6" s="84">
        <v>7</v>
      </c>
      <c r="AC6" s="44" t="s">
        <v>91</v>
      </c>
      <c r="AD6" s="29">
        <v>16</v>
      </c>
      <c r="AF6" s="119" t="s">
        <v>210</v>
      </c>
      <c r="AG6" s="78">
        <v>6</v>
      </c>
      <c r="AI6" s="119" t="s">
        <v>210</v>
      </c>
      <c r="AJ6" s="78">
        <v>6</v>
      </c>
      <c r="AL6" s="119" t="s">
        <v>210</v>
      </c>
      <c r="AM6" s="78">
        <v>6</v>
      </c>
      <c r="AO6" s="119" t="s">
        <v>233</v>
      </c>
      <c r="AP6" s="78">
        <v>4</v>
      </c>
      <c r="AR6" s="119" t="s">
        <v>210</v>
      </c>
      <c r="AS6" s="78">
        <v>5</v>
      </c>
      <c r="AU6" s="119" t="s">
        <v>210</v>
      </c>
      <c r="AV6" s="78">
        <v>6</v>
      </c>
      <c r="AX6" s="119" t="s">
        <v>210</v>
      </c>
      <c r="AY6" s="78">
        <v>7</v>
      </c>
      <c r="BA6" s="173" t="s">
        <v>233</v>
      </c>
      <c r="BB6" s="196">
        <v>4</v>
      </c>
      <c r="BD6" s="173" t="s">
        <v>210</v>
      </c>
      <c r="BE6" s="196">
        <v>8</v>
      </c>
      <c r="BG6" s="173" t="s">
        <v>210</v>
      </c>
      <c r="BH6" s="196">
        <v>8</v>
      </c>
      <c r="BJ6" s="173" t="s">
        <v>210</v>
      </c>
      <c r="BK6" s="196">
        <v>8</v>
      </c>
      <c r="BM6" s="173" t="s">
        <v>233</v>
      </c>
      <c r="BN6" s="196">
        <v>4</v>
      </c>
      <c r="BP6" s="173" t="s">
        <v>889</v>
      </c>
      <c r="BQ6" s="196">
        <v>1</v>
      </c>
      <c r="BS6" s="173" t="s">
        <v>210</v>
      </c>
      <c r="BT6" s="196">
        <v>8</v>
      </c>
      <c r="BV6" s="173" t="s">
        <v>210</v>
      </c>
      <c r="BW6" s="196">
        <v>8</v>
      </c>
    </row>
    <row r="7" spans="2:75" ht="12.75">
      <c r="B7" s="181" t="s">
        <v>93</v>
      </c>
      <c r="C7" s="183">
        <v>33</v>
      </c>
      <c r="E7" s="67" t="s">
        <v>91</v>
      </c>
      <c r="F7" s="126">
        <v>2</v>
      </c>
      <c r="H7" s="67" t="s">
        <v>210</v>
      </c>
      <c r="I7" s="68">
        <v>8</v>
      </c>
      <c r="K7" s="67" t="s">
        <v>210</v>
      </c>
      <c r="L7" s="68">
        <v>8</v>
      </c>
      <c r="N7" s="83" t="s">
        <v>210</v>
      </c>
      <c r="O7" s="84">
        <v>8</v>
      </c>
      <c r="Q7" s="59" t="s">
        <v>627</v>
      </c>
      <c r="R7" s="27">
        <v>2</v>
      </c>
      <c r="T7" s="83" t="s">
        <v>210</v>
      </c>
      <c r="U7" s="84">
        <v>8</v>
      </c>
      <c r="W7" s="83" t="s">
        <v>210</v>
      </c>
      <c r="X7" s="84">
        <v>9</v>
      </c>
      <c r="Z7" s="83" t="s">
        <v>294</v>
      </c>
      <c r="AA7" s="84">
        <v>9</v>
      </c>
      <c r="AC7" s="44" t="s">
        <v>475</v>
      </c>
      <c r="AD7" s="29">
        <v>3</v>
      </c>
      <c r="AF7" s="119" t="s">
        <v>93</v>
      </c>
      <c r="AG7" s="78">
        <v>33</v>
      </c>
      <c r="AI7" s="119" t="s">
        <v>93</v>
      </c>
      <c r="AJ7" s="78">
        <v>35</v>
      </c>
      <c r="AL7" s="119" t="s">
        <v>93</v>
      </c>
      <c r="AM7" s="78">
        <v>36</v>
      </c>
      <c r="AO7" s="119" t="s">
        <v>91</v>
      </c>
      <c r="AP7" s="78">
        <v>52</v>
      </c>
      <c r="AR7" s="119" t="s">
        <v>93</v>
      </c>
      <c r="AS7" s="78">
        <v>38</v>
      </c>
      <c r="AU7" s="119" t="s">
        <v>93</v>
      </c>
      <c r="AV7" s="78">
        <v>37</v>
      </c>
      <c r="AX7" s="119" t="s">
        <v>93</v>
      </c>
      <c r="AY7" s="78">
        <v>41</v>
      </c>
      <c r="BA7" s="173" t="s">
        <v>91</v>
      </c>
      <c r="BB7" s="196">
        <v>15</v>
      </c>
      <c r="BD7" s="173" t="s">
        <v>93</v>
      </c>
      <c r="BE7" s="196">
        <v>49</v>
      </c>
      <c r="BG7" s="173" t="s">
        <v>93</v>
      </c>
      <c r="BH7" s="196">
        <v>45</v>
      </c>
      <c r="BJ7" s="173" t="s">
        <v>93</v>
      </c>
      <c r="BK7" s="196">
        <v>43</v>
      </c>
      <c r="BM7" s="173" t="s">
        <v>91</v>
      </c>
      <c r="BN7" s="196">
        <v>13</v>
      </c>
      <c r="BP7" s="173" t="s">
        <v>210</v>
      </c>
      <c r="BQ7" s="196">
        <v>8</v>
      </c>
      <c r="BS7" s="173" t="s">
        <v>93</v>
      </c>
      <c r="BT7" s="196">
        <v>40</v>
      </c>
      <c r="BV7" s="173" t="s">
        <v>93</v>
      </c>
      <c r="BW7" s="196">
        <v>39</v>
      </c>
    </row>
    <row r="8" spans="2:75" ht="12.75">
      <c r="B8" s="181" t="s">
        <v>207</v>
      </c>
      <c r="C8" s="183">
        <v>12</v>
      </c>
      <c r="E8" s="143" t="s">
        <v>475</v>
      </c>
      <c r="F8" s="144">
        <v>3</v>
      </c>
      <c r="H8" s="67" t="s">
        <v>93</v>
      </c>
      <c r="I8" s="68">
        <v>32</v>
      </c>
      <c r="K8" s="67" t="s">
        <v>93</v>
      </c>
      <c r="L8" s="68">
        <v>35</v>
      </c>
      <c r="N8" s="83" t="s">
        <v>93</v>
      </c>
      <c r="O8" s="84">
        <v>31</v>
      </c>
      <c r="Q8" s="30" t="s">
        <v>563</v>
      </c>
      <c r="R8" s="29">
        <v>2</v>
      </c>
      <c r="T8" s="83" t="s">
        <v>93</v>
      </c>
      <c r="U8" s="84">
        <v>34</v>
      </c>
      <c r="W8" s="83" t="s">
        <v>93</v>
      </c>
      <c r="X8" s="84">
        <v>33</v>
      </c>
      <c r="Z8" s="83" t="s">
        <v>166</v>
      </c>
      <c r="AA8" s="84">
        <v>9</v>
      </c>
      <c r="AC8" s="44" t="s">
        <v>563</v>
      </c>
      <c r="AD8" s="29">
        <v>2</v>
      </c>
      <c r="AF8" s="119" t="s">
        <v>207</v>
      </c>
      <c r="AG8" s="78">
        <v>12</v>
      </c>
      <c r="AI8" s="119" t="s">
        <v>207</v>
      </c>
      <c r="AJ8" s="78">
        <v>12</v>
      </c>
      <c r="AL8" s="119" t="s">
        <v>207</v>
      </c>
      <c r="AM8" s="78">
        <v>13</v>
      </c>
      <c r="AO8" s="119" t="s">
        <v>563</v>
      </c>
      <c r="AP8" s="78">
        <v>2</v>
      </c>
      <c r="AR8" s="119" t="s">
        <v>207</v>
      </c>
      <c r="AS8" s="78">
        <v>13</v>
      </c>
      <c r="AU8" s="119" t="s">
        <v>207</v>
      </c>
      <c r="AV8" s="78">
        <v>10</v>
      </c>
      <c r="AX8" s="119" t="s">
        <v>207</v>
      </c>
      <c r="AY8" s="78">
        <v>10</v>
      </c>
      <c r="BA8" s="173" t="s">
        <v>783</v>
      </c>
      <c r="BB8" s="196">
        <v>2</v>
      </c>
      <c r="BD8" s="173" t="s">
        <v>207</v>
      </c>
      <c r="BE8" s="196">
        <v>11</v>
      </c>
      <c r="BG8" s="173" t="s">
        <v>207</v>
      </c>
      <c r="BH8" s="196">
        <v>10</v>
      </c>
      <c r="BJ8" s="173" t="s">
        <v>207</v>
      </c>
      <c r="BK8" s="196">
        <v>9</v>
      </c>
      <c r="BM8" s="173" t="s">
        <v>341</v>
      </c>
      <c r="BN8" s="196">
        <v>4</v>
      </c>
      <c r="BP8" s="173" t="s">
        <v>93</v>
      </c>
      <c r="BQ8" s="196">
        <v>41</v>
      </c>
      <c r="BS8" s="173" t="s">
        <v>207</v>
      </c>
      <c r="BT8" s="196">
        <v>11</v>
      </c>
      <c r="BV8" s="173" t="s">
        <v>207</v>
      </c>
      <c r="BW8" s="196">
        <v>12</v>
      </c>
    </row>
    <row r="9" spans="2:75" ht="12.75">
      <c r="B9" s="14" t="s">
        <v>95</v>
      </c>
      <c r="C9" s="26">
        <v>29</v>
      </c>
      <c r="E9" s="67" t="s">
        <v>627</v>
      </c>
      <c r="F9" s="126">
        <v>2</v>
      </c>
      <c r="H9" s="67" t="s">
        <v>207</v>
      </c>
      <c r="I9" s="68">
        <v>11</v>
      </c>
      <c r="K9" s="67" t="s">
        <v>207</v>
      </c>
      <c r="L9" s="68">
        <v>12</v>
      </c>
      <c r="N9" s="83" t="s">
        <v>207</v>
      </c>
      <c r="O9" s="84">
        <v>12</v>
      </c>
      <c r="Q9" s="83" t="s">
        <v>341</v>
      </c>
      <c r="R9" s="84">
        <v>6</v>
      </c>
      <c r="T9" s="83" t="s">
        <v>207</v>
      </c>
      <c r="U9" s="84">
        <v>17</v>
      </c>
      <c r="W9" s="83" t="s">
        <v>207</v>
      </c>
      <c r="X9" s="84">
        <v>16</v>
      </c>
      <c r="Z9" s="83" t="s">
        <v>110</v>
      </c>
      <c r="AA9" s="84">
        <v>9</v>
      </c>
      <c r="AC9" s="109" t="s">
        <v>210</v>
      </c>
      <c r="AD9" s="36">
        <v>6</v>
      </c>
      <c r="AF9" s="44" t="s">
        <v>94</v>
      </c>
      <c r="AG9" s="29">
        <v>12</v>
      </c>
      <c r="AI9" s="119" t="s">
        <v>94</v>
      </c>
      <c r="AJ9" s="78">
        <v>11</v>
      </c>
      <c r="AL9" s="119" t="s">
        <v>94</v>
      </c>
      <c r="AM9" s="78">
        <v>10</v>
      </c>
      <c r="AO9" s="119" t="s">
        <v>341</v>
      </c>
      <c r="AP9" s="78">
        <v>1</v>
      </c>
      <c r="AR9" s="119" t="s">
        <v>94</v>
      </c>
      <c r="AS9" s="78">
        <v>10</v>
      </c>
      <c r="AU9" s="119" t="s">
        <v>94</v>
      </c>
      <c r="AV9" s="78">
        <v>10</v>
      </c>
      <c r="AX9" s="119" t="s">
        <v>94</v>
      </c>
      <c r="AY9" s="78">
        <v>10</v>
      </c>
      <c r="BA9" s="173" t="s">
        <v>563</v>
      </c>
      <c r="BB9" s="196">
        <v>7</v>
      </c>
      <c r="BD9" s="173" t="s">
        <v>94</v>
      </c>
      <c r="BE9" s="196">
        <v>10</v>
      </c>
      <c r="BG9" s="173" t="s">
        <v>94</v>
      </c>
      <c r="BH9" s="196">
        <v>10</v>
      </c>
      <c r="BJ9" s="173" t="s">
        <v>94</v>
      </c>
      <c r="BK9" s="196">
        <v>11</v>
      </c>
      <c r="BM9" s="173" t="s">
        <v>210</v>
      </c>
      <c r="BN9" s="196">
        <v>8</v>
      </c>
      <c r="BP9" s="173" t="s">
        <v>207</v>
      </c>
      <c r="BQ9" s="196">
        <v>12</v>
      </c>
      <c r="BS9" s="173" t="s">
        <v>94</v>
      </c>
      <c r="BT9" s="196">
        <v>12</v>
      </c>
      <c r="BV9" s="173" t="s">
        <v>94</v>
      </c>
      <c r="BW9" s="196">
        <v>11</v>
      </c>
    </row>
    <row r="10" spans="2:75" ht="12.75">
      <c r="B10" s="14" t="s">
        <v>258</v>
      </c>
      <c r="C10" s="26">
        <v>16</v>
      </c>
      <c r="E10" s="67" t="s">
        <v>563</v>
      </c>
      <c r="F10" s="126">
        <v>8</v>
      </c>
      <c r="H10" s="67" t="s">
        <v>94</v>
      </c>
      <c r="I10" s="68">
        <v>13</v>
      </c>
      <c r="K10" s="67" t="s">
        <v>94</v>
      </c>
      <c r="L10" s="68">
        <v>12</v>
      </c>
      <c r="N10" s="83" t="s">
        <v>94</v>
      </c>
      <c r="O10" s="84">
        <v>9</v>
      </c>
      <c r="Q10" s="83" t="s">
        <v>92</v>
      </c>
      <c r="R10" s="84">
        <v>2</v>
      </c>
      <c r="T10" s="83" t="s">
        <v>94</v>
      </c>
      <c r="U10" s="84">
        <v>9</v>
      </c>
      <c r="W10" s="83" t="s">
        <v>94</v>
      </c>
      <c r="X10" s="84">
        <v>8</v>
      </c>
      <c r="Z10" s="83" t="s">
        <v>138</v>
      </c>
      <c r="AA10" s="84">
        <v>7</v>
      </c>
      <c r="AC10" s="80" t="s">
        <v>93</v>
      </c>
      <c r="AD10" s="29">
        <v>33</v>
      </c>
      <c r="AF10" s="119" t="s">
        <v>449</v>
      </c>
      <c r="AG10" s="78">
        <v>7</v>
      </c>
      <c r="AI10" s="119" t="s">
        <v>449</v>
      </c>
      <c r="AJ10" s="78">
        <v>7</v>
      </c>
      <c r="AL10" s="119" t="s">
        <v>95</v>
      </c>
      <c r="AM10" s="78">
        <v>39</v>
      </c>
      <c r="AO10" s="119" t="s">
        <v>648</v>
      </c>
      <c r="AP10" s="78">
        <v>2</v>
      </c>
      <c r="AR10" s="119" t="s">
        <v>95</v>
      </c>
      <c r="AS10" s="78">
        <v>21</v>
      </c>
      <c r="AU10" s="119" t="s">
        <v>449</v>
      </c>
      <c r="AV10" s="78">
        <v>7</v>
      </c>
      <c r="AX10" s="119" t="s">
        <v>449</v>
      </c>
      <c r="AY10" s="78">
        <v>4</v>
      </c>
      <c r="BA10" s="173" t="s">
        <v>341</v>
      </c>
      <c r="BB10" s="196">
        <v>4</v>
      </c>
      <c r="BD10" s="173" t="s">
        <v>95</v>
      </c>
      <c r="BE10" s="196">
        <v>18</v>
      </c>
      <c r="BG10" s="173" t="s">
        <v>95</v>
      </c>
      <c r="BH10" s="196">
        <v>17</v>
      </c>
      <c r="BJ10" s="173" t="s">
        <v>449</v>
      </c>
      <c r="BK10" s="196">
        <v>4</v>
      </c>
      <c r="BM10" s="173" t="s">
        <v>93</v>
      </c>
      <c r="BN10" s="196">
        <v>42</v>
      </c>
      <c r="BP10" s="173" t="s">
        <v>94</v>
      </c>
      <c r="BQ10" s="196">
        <v>11</v>
      </c>
      <c r="BS10" s="173" t="s">
        <v>449</v>
      </c>
      <c r="BT10" s="196">
        <v>6</v>
      </c>
      <c r="BV10" s="173" t="s">
        <v>449</v>
      </c>
      <c r="BW10" s="196">
        <v>5</v>
      </c>
    </row>
    <row r="11" spans="2:75" ht="12.75">
      <c r="B11" s="14" t="s">
        <v>97</v>
      </c>
      <c r="C11" s="26">
        <v>38</v>
      </c>
      <c r="E11" s="67" t="s">
        <v>341</v>
      </c>
      <c r="F11" s="126">
        <v>7</v>
      </c>
      <c r="H11" s="67" t="s">
        <v>95</v>
      </c>
      <c r="I11" s="68">
        <v>30</v>
      </c>
      <c r="K11" s="67" t="s">
        <v>95</v>
      </c>
      <c r="L11" s="68">
        <v>26</v>
      </c>
      <c r="N11" s="83" t="s">
        <v>95</v>
      </c>
      <c r="O11" s="84">
        <v>33</v>
      </c>
      <c r="Q11" s="83" t="s">
        <v>326</v>
      </c>
      <c r="R11" s="84">
        <v>2</v>
      </c>
      <c r="T11" s="83" t="s">
        <v>95</v>
      </c>
      <c r="U11" s="84">
        <v>58</v>
      </c>
      <c r="W11" s="83" t="s">
        <v>95</v>
      </c>
      <c r="X11" s="84">
        <v>48</v>
      </c>
      <c r="Z11" s="83" t="s">
        <v>105</v>
      </c>
      <c r="AA11" s="84">
        <v>4</v>
      </c>
      <c r="AC11" s="44" t="s">
        <v>207</v>
      </c>
      <c r="AD11" s="29">
        <v>11</v>
      </c>
      <c r="AF11" s="119" t="s">
        <v>95</v>
      </c>
      <c r="AG11" s="78">
        <v>41</v>
      </c>
      <c r="AI11" s="119" t="s">
        <v>95</v>
      </c>
      <c r="AJ11" s="78">
        <v>31</v>
      </c>
      <c r="AL11" s="119" t="s">
        <v>258</v>
      </c>
      <c r="AM11" s="78">
        <v>22</v>
      </c>
      <c r="AO11" s="119" t="s">
        <v>210</v>
      </c>
      <c r="AP11" s="78">
        <v>6</v>
      </c>
      <c r="AR11" s="119" t="s">
        <v>258</v>
      </c>
      <c r="AS11" s="78">
        <v>24</v>
      </c>
      <c r="AU11" s="119" t="s">
        <v>95</v>
      </c>
      <c r="AV11" s="78">
        <v>24</v>
      </c>
      <c r="AX11" s="44" t="s">
        <v>95</v>
      </c>
      <c r="AY11" s="29">
        <v>21</v>
      </c>
      <c r="BA11" s="173" t="s">
        <v>648</v>
      </c>
      <c r="BB11" s="196">
        <v>1</v>
      </c>
      <c r="BD11" s="173" t="s">
        <v>258</v>
      </c>
      <c r="BE11" s="196">
        <v>21</v>
      </c>
      <c r="BG11" s="173" t="s">
        <v>258</v>
      </c>
      <c r="BH11" s="196">
        <v>22</v>
      </c>
      <c r="BJ11" s="173" t="s">
        <v>95</v>
      </c>
      <c r="BK11" s="196">
        <v>15</v>
      </c>
      <c r="BM11" s="173" t="s">
        <v>778</v>
      </c>
      <c r="BN11" s="196">
        <v>1</v>
      </c>
      <c r="BP11" s="173" t="s">
        <v>449</v>
      </c>
      <c r="BQ11" s="196">
        <v>3</v>
      </c>
      <c r="BS11" s="173" t="s">
        <v>95</v>
      </c>
      <c r="BT11" s="196">
        <v>19</v>
      </c>
      <c r="BV11" s="173" t="s">
        <v>95</v>
      </c>
      <c r="BW11" s="196">
        <v>16</v>
      </c>
    </row>
    <row r="12" spans="2:75" ht="12.75">
      <c r="B12" s="14" t="s">
        <v>299</v>
      </c>
      <c r="C12" s="26">
        <v>8</v>
      </c>
      <c r="E12" s="67" t="s">
        <v>92</v>
      </c>
      <c r="F12" s="126">
        <v>9</v>
      </c>
      <c r="H12" s="67" t="s">
        <v>258</v>
      </c>
      <c r="I12" s="68">
        <v>17</v>
      </c>
      <c r="K12" s="67" t="s">
        <v>258</v>
      </c>
      <c r="L12" s="68">
        <v>18</v>
      </c>
      <c r="N12" s="83" t="s">
        <v>258</v>
      </c>
      <c r="O12" s="84">
        <v>20</v>
      </c>
      <c r="Q12" s="83" t="s">
        <v>210</v>
      </c>
      <c r="R12" s="84">
        <v>8</v>
      </c>
      <c r="T12" s="83" t="s">
        <v>258</v>
      </c>
      <c r="U12" s="84">
        <v>20</v>
      </c>
      <c r="W12" s="83" t="s">
        <v>258</v>
      </c>
      <c r="X12" s="84">
        <v>19</v>
      </c>
      <c r="Z12" s="83" t="s">
        <v>109</v>
      </c>
      <c r="AA12" s="84">
        <v>8</v>
      </c>
      <c r="AC12" s="44" t="s">
        <v>94</v>
      </c>
      <c r="AD12" s="29">
        <v>10</v>
      </c>
      <c r="AF12" s="119" t="s">
        <v>477</v>
      </c>
      <c r="AG12" s="78">
        <v>12</v>
      </c>
      <c r="AI12" s="119" t="s">
        <v>477</v>
      </c>
      <c r="AJ12" s="78">
        <v>14</v>
      </c>
      <c r="AL12" s="119" t="s">
        <v>97</v>
      </c>
      <c r="AM12" s="78">
        <v>42</v>
      </c>
      <c r="AO12" s="119" t="s">
        <v>93</v>
      </c>
      <c r="AP12" s="78">
        <v>35</v>
      </c>
      <c r="AR12" s="119" t="s">
        <v>97</v>
      </c>
      <c r="AS12" s="78">
        <v>47</v>
      </c>
      <c r="AU12" s="119" t="s">
        <v>477</v>
      </c>
      <c r="AV12" s="78">
        <v>13</v>
      </c>
      <c r="AX12" s="119" t="s">
        <v>477</v>
      </c>
      <c r="AY12" s="78">
        <v>16</v>
      </c>
      <c r="BA12" s="173" t="s">
        <v>210</v>
      </c>
      <c r="BB12" s="196">
        <v>7</v>
      </c>
      <c r="BD12" s="173" t="s">
        <v>97</v>
      </c>
      <c r="BE12" s="196">
        <v>45</v>
      </c>
      <c r="BG12" s="173" t="s">
        <v>97</v>
      </c>
      <c r="BH12" s="196">
        <v>42</v>
      </c>
      <c r="BJ12" s="173" t="s">
        <v>477</v>
      </c>
      <c r="BK12" s="196">
        <v>17</v>
      </c>
      <c r="BM12" s="173" t="s">
        <v>207</v>
      </c>
      <c r="BN12" s="196">
        <v>10</v>
      </c>
      <c r="BP12" s="173" t="s">
        <v>95</v>
      </c>
      <c r="BQ12" s="196">
        <v>16</v>
      </c>
      <c r="BS12" s="173" t="s">
        <v>477</v>
      </c>
      <c r="BT12" s="196">
        <v>15</v>
      </c>
      <c r="BV12" s="173" t="s">
        <v>477</v>
      </c>
      <c r="BW12" s="196">
        <v>12</v>
      </c>
    </row>
    <row r="13" spans="2:75" ht="12.75">
      <c r="B13" s="14" t="s">
        <v>98</v>
      </c>
      <c r="C13" s="26">
        <v>21</v>
      </c>
      <c r="E13" s="67" t="s">
        <v>326</v>
      </c>
      <c r="F13" s="126">
        <v>2</v>
      </c>
      <c r="H13" s="67" t="s">
        <v>97</v>
      </c>
      <c r="I13" s="68">
        <v>45</v>
      </c>
      <c r="K13" s="67" t="s">
        <v>97</v>
      </c>
      <c r="L13" s="68">
        <v>41</v>
      </c>
      <c r="N13" s="83" t="s">
        <v>97</v>
      </c>
      <c r="O13" s="84">
        <v>41</v>
      </c>
      <c r="Q13" s="83" t="s">
        <v>93</v>
      </c>
      <c r="R13" s="84">
        <v>32</v>
      </c>
      <c r="T13" s="83" t="s">
        <v>97</v>
      </c>
      <c r="U13" s="84">
        <v>44</v>
      </c>
      <c r="W13" s="83" t="s">
        <v>97</v>
      </c>
      <c r="X13" s="84">
        <v>42</v>
      </c>
      <c r="Z13" s="83" t="s">
        <v>167</v>
      </c>
      <c r="AA13" s="84">
        <v>26</v>
      </c>
      <c r="AC13" s="119" t="s">
        <v>449</v>
      </c>
      <c r="AD13" s="78">
        <v>10</v>
      </c>
      <c r="AF13" s="119" t="s">
        <v>258</v>
      </c>
      <c r="AG13" s="78">
        <v>18</v>
      </c>
      <c r="AI13" s="119" t="s">
        <v>258</v>
      </c>
      <c r="AJ13" s="78">
        <v>21</v>
      </c>
      <c r="AL13" s="119" t="s">
        <v>299</v>
      </c>
      <c r="AM13" s="78">
        <v>16</v>
      </c>
      <c r="AO13" s="119" t="s">
        <v>730</v>
      </c>
      <c r="AP13" s="78">
        <v>2</v>
      </c>
      <c r="AR13" s="119" t="s">
        <v>299</v>
      </c>
      <c r="AS13" s="78">
        <v>15</v>
      </c>
      <c r="AU13" s="119" t="s">
        <v>258</v>
      </c>
      <c r="AV13" s="78">
        <v>23</v>
      </c>
      <c r="AX13" s="119" t="s">
        <v>258</v>
      </c>
      <c r="AY13" s="78">
        <v>23</v>
      </c>
      <c r="BA13" s="173" t="s">
        <v>93</v>
      </c>
      <c r="BB13" s="196">
        <v>45</v>
      </c>
      <c r="BD13" s="173" t="s">
        <v>299</v>
      </c>
      <c r="BE13" s="196">
        <v>15</v>
      </c>
      <c r="BG13" s="173" t="s">
        <v>299</v>
      </c>
      <c r="BH13" s="196">
        <v>15</v>
      </c>
      <c r="BJ13" s="173" t="s">
        <v>258</v>
      </c>
      <c r="BK13" s="196">
        <v>22</v>
      </c>
      <c r="BM13" s="173" t="s">
        <v>94</v>
      </c>
      <c r="BN13" s="196">
        <v>11</v>
      </c>
      <c r="BP13" s="173" t="s">
        <v>477</v>
      </c>
      <c r="BQ13" s="196">
        <v>15</v>
      </c>
      <c r="BS13" s="173" t="s">
        <v>97</v>
      </c>
      <c r="BT13" s="196">
        <v>38</v>
      </c>
      <c r="BV13" s="173" t="s">
        <v>816</v>
      </c>
      <c r="BW13" s="196">
        <v>3</v>
      </c>
    </row>
    <row r="14" spans="2:75" ht="12.75">
      <c r="B14" s="14" t="s">
        <v>99</v>
      </c>
      <c r="C14" s="26">
        <v>10</v>
      </c>
      <c r="E14" s="67" t="s">
        <v>210</v>
      </c>
      <c r="F14" s="126">
        <v>6</v>
      </c>
      <c r="H14" s="67" t="s">
        <v>299</v>
      </c>
      <c r="I14" s="68">
        <v>12</v>
      </c>
      <c r="K14" s="67" t="s">
        <v>299</v>
      </c>
      <c r="L14" s="68">
        <v>15</v>
      </c>
      <c r="N14" s="83" t="s">
        <v>299</v>
      </c>
      <c r="O14" s="84">
        <v>16</v>
      </c>
      <c r="Q14" s="33" t="s">
        <v>207</v>
      </c>
      <c r="R14" s="46">
        <v>16</v>
      </c>
      <c r="T14" s="83" t="s">
        <v>299</v>
      </c>
      <c r="U14" s="84">
        <v>15</v>
      </c>
      <c r="W14" s="83" t="s">
        <v>299</v>
      </c>
      <c r="X14" s="84">
        <v>15</v>
      </c>
      <c r="Z14" s="83" t="s">
        <v>159</v>
      </c>
      <c r="AA14" s="84">
        <v>7</v>
      </c>
      <c r="AC14" s="44" t="s">
        <v>95</v>
      </c>
      <c r="AD14" s="29">
        <v>47</v>
      </c>
      <c r="AF14" s="119" t="s">
        <v>97</v>
      </c>
      <c r="AG14" s="78">
        <v>43</v>
      </c>
      <c r="AI14" s="119" t="s">
        <v>97</v>
      </c>
      <c r="AJ14" s="78">
        <v>42</v>
      </c>
      <c r="AL14" s="119" t="s">
        <v>98</v>
      </c>
      <c r="AM14" s="78">
        <v>18</v>
      </c>
      <c r="AO14" s="119" t="s">
        <v>207</v>
      </c>
      <c r="AP14" s="78">
        <v>12</v>
      </c>
      <c r="AR14" s="119" t="s">
        <v>98</v>
      </c>
      <c r="AS14" s="78">
        <v>17</v>
      </c>
      <c r="AU14" s="44" t="s">
        <v>97</v>
      </c>
      <c r="AV14" s="29">
        <v>43</v>
      </c>
      <c r="AX14" s="119" t="s">
        <v>97</v>
      </c>
      <c r="AY14" s="78">
        <v>42</v>
      </c>
      <c r="BA14" s="173" t="s">
        <v>778</v>
      </c>
      <c r="BB14" s="196">
        <v>1</v>
      </c>
      <c r="BD14" s="173" t="s">
        <v>98</v>
      </c>
      <c r="BE14" s="196">
        <v>19</v>
      </c>
      <c r="BG14" s="173" t="s">
        <v>98</v>
      </c>
      <c r="BH14" s="196">
        <v>19</v>
      </c>
      <c r="BJ14" s="173" t="s">
        <v>816</v>
      </c>
      <c r="BK14" s="196">
        <v>5</v>
      </c>
      <c r="BM14" s="173" t="s">
        <v>449</v>
      </c>
      <c r="BN14" s="196">
        <v>6</v>
      </c>
      <c r="BP14" s="173" t="s">
        <v>816</v>
      </c>
      <c r="BQ14" s="196">
        <v>1</v>
      </c>
      <c r="BS14" s="173" t="s">
        <v>901</v>
      </c>
      <c r="BT14" s="196">
        <v>8</v>
      </c>
      <c r="BV14" s="173" t="s">
        <v>97</v>
      </c>
      <c r="BW14" s="196">
        <v>35</v>
      </c>
    </row>
    <row r="15" spans="2:75" ht="12.75">
      <c r="B15" s="14" t="s">
        <v>268</v>
      </c>
      <c r="C15" s="26">
        <v>9</v>
      </c>
      <c r="E15" s="67" t="s">
        <v>93</v>
      </c>
      <c r="F15" s="126">
        <v>32</v>
      </c>
      <c r="H15" s="67" t="s">
        <v>98</v>
      </c>
      <c r="I15" s="68">
        <v>19</v>
      </c>
      <c r="K15" s="67" t="s">
        <v>98</v>
      </c>
      <c r="L15" s="68">
        <v>20</v>
      </c>
      <c r="N15" s="83" t="s">
        <v>98</v>
      </c>
      <c r="O15" s="84">
        <v>18</v>
      </c>
      <c r="Q15" s="83" t="s">
        <v>94</v>
      </c>
      <c r="R15" s="84">
        <v>10</v>
      </c>
      <c r="T15" s="83" t="s">
        <v>98</v>
      </c>
      <c r="U15" s="84">
        <v>15</v>
      </c>
      <c r="W15" s="83" t="s">
        <v>98</v>
      </c>
      <c r="X15" s="84">
        <v>15</v>
      </c>
      <c r="Z15" s="83" t="s">
        <v>140</v>
      </c>
      <c r="AA15" s="84">
        <v>29</v>
      </c>
      <c r="AC15" s="119" t="s">
        <v>476</v>
      </c>
      <c r="AD15" s="78">
        <v>3</v>
      </c>
      <c r="AF15" s="44" t="s">
        <v>299</v>
      </c>
      <c r="AG15" s="29">
        <v>14</v>
      </c>
      <c r="AI15" s="119" t="s">
        <v>299</v>
      </c>
      <c r="AJ15" s="78">
        <v>14</v>
      </c>
      <c r="AL15" s="119" t="s">
        <v>99</v>
      </c>
      <c r="AM15" s="78">
        <v>7</v>
      </c>
      <c r="AO15" s="119" t="s">
        <v>94</v>
      </c>
      <c r="AP15" s="78">
        <v>11</v>
      </c>
      <c r="AR15" s="119" t="s">
        <v>99</v>
      </c>
      <c r="AS15" s="78">
        <v>5</v>
      </c>
      <c r="AU15" s="119" t="s">
        <v>299</v>
      </c>
      <c r="AV15" s="78">
        <v>15</v>
      </c>
      <c r="AX15" s="119" t="s">
        <v>299</v>
      </c>
      <c r="AY15" s="78">
        <v>15</v>
      </c>
      <c r="BA15" s="173" t="s">
        <v>730</v>
      </c>
      <c r="BB15" s="196">
        <v>2</v>
      </c>
      <c r="BD15" s="173" t="s">
        <v>99</v>
      </c>
      <c r="BE15" s="196">
        <v>10</v>
      </c>
      <c r="BG15" s="173" t="s">
        <v>99</v>
      </c>
      <c r="BH15" s="196">
        <v>11</v>
      </c>
      <c r="BJ15" s="173" t="s">
        <v>97</v>
      </c>
      <c r="BK15" s="196">
        <v>42</v>
      </c>
      <c r="BM15" s="173" t="s">
        <v>95</v>
      </c>
      <c r="BN15" s="196">
        <v>16</v>
      </c>
      <c r="BP15" s="173" t="s">
        <v>97</v>
      </c>
      <c r="BQ15" s="196">
        <v>41</v>
      </c>
      <c r="BS15" s="173" t="s">
        <v>299</v>
      </c>
      <c r="BT15" s="196">
        <v>15</v>
      </c>
      <c r="BV15" s="173" t="s">
        <v>901</v>
      </c>
      <c r="BW15" s="196">
        <v>5</v>
      </c>
    </row>
    <row r="16" spans="2:75" ht="12.75">
      <c r="B16" s="14" t="s">
        <v>100</v>
      </c>
      <c r="C16" s="26">
        <v>10</v>
      </c>
      <c r="E16" s="140" t="s">
        <v>207</v>
      </c>
      <c r="F16" s="142">
        <v>13</v>
      </c>
      <c r="H16" s="67" t="s">
        <v>99</v>
      </c>
      <c r="I16" s="68">
        <v>9</v>
      </c>
      <c r="K16" s="67" t="s">
        <v>99</v>
      </c>
      <c r="L16" s="68">
        <v>9</v>
      </c>
      <c r="N16" s="83" t="s">
        <v>99</v>
      </c>
      <c r="O16" s="84">
        <v>8</v>
      </c>
      <c r="Q16" s="83" t="s">
        <v>95</v>
      </c>
      <c r="R16" s="84">
        <v>45</v>
      </c>
      <c r="T16" s="83" t="s">
        <v>99</v>
      </c>
      <c r="U16" s="84">
        <v>9</v>
      </c>
      <c r="W16" s="83" t="s">
        <v>99</v>
      </c>
      <c r="X16" s="84">
        <v>10</v>
      </c>
      <c r="Z16" s="83" t="s">
        <v>97</v>
      </c>
      <c r="AA16" s="84">
        <v>41</v>
      </c>
      <c r="AC16" s="44" t="s">
        <v>477</v>
      </c>
      <c r="AD16" s="29">
        <v>16</v>
      </c>
      <c r="AF16" s="119" t="s">
        <v>98</v>
      </c>
      <c r="AG16" s="78">
        <v>16</v>
      </c>
      <c r="AI16" s="119" t="s">
        <v>98</v>
      </c>
      <c r="AJ16" s="78">
        <v>17</v>
      </c>
      <c r="AL16" s="119" t="s">
        <v>268</v>
      </c>
      <c r="AM16" s="78">
        <v>10</v>
      </c>
      <c r="AO16" s="119" t="s">
        <v>449</v>
      </c>
      <c r="AP16" s="78">
        <v>5</v>
      </c>
      <c r="AR16" s="119" t="s">
        <v>268</v>
      </c>
      <c r="AS16" s="78">
        <v>8</v>
      </c>
      <c r="AU16" s="119" t="s">
        <v>98</v>
      </c>
      <c r="AV16" s="78">
        <v>17</v>
      </c>
      <c r="AX16" s="119" t="s">
        <v>98</v>
      </c>
      <c r="AY16" s="78">
        <v>19</v>
      </c>
      <c r="BA16" s="173" t="s">
        <v>207</v>
      </c>
      <c r="BB16" s="196">
        <v>12</v>
      </c>
      <c r="BD16" s="173" t="s">
        <v>268</v>
      </c>
      <c r="BE16" s="196">
        <v>8</v>
      </c>
      <c r="BG16" s="173" t="s">
        <v>268</v>
      </c>
      <c r="BH16" s="196">
        <v>8</v>
      </c>
      <c r="BJ16" s="173" t="s">
        <v>510</v>
      </c>
      <c r="BK16" s="196">
        <v>9</v>
      </c>
      <c r="BM16" s="173" t="s">
        <v>476</v>
      </c>
      <c r="BN16" s="196">
        <v>2</v>
      </c>
      <c r="BP16" s="173" t="s">
        <v>510</v>
      </c>
      <c r="BQ16" s="196">
        <v>9</v>
      </c>
      <c r="BS16" s="173" t="s">
        <v>790</v>
      </c>
      <c r="BT16" s="196">
        <v>4</v>
      </c>
      <c r="BV16" s="173" t="s">
        <v>299</v>
      </c>
      <c r="BW16" s="196">
        <v>11</v>
      </c>
    </row>
    <row r="17" spans="2:75" ht="12.75">
      <c r="B17" s="14" t="s">
        <v>219</v>
      </c>
      <c r="C17" s="26">
        <v>14</v>
      </c>
      <c r="E17" s="143" t="s">
        <v>94</v>
      </c>
      <c r="F17" s="144">
        <v>7</v>
      </c>
      <c r="H17" s="67" t="s">
        <v>268</v>
      </c>
      <c r="I17" s="68">
        <v>8</v>
      </c>
      <c r="K17" s="67" t="s">
        <v>268</v>
      </c>
      <c r="L17" s="68">
        <v>8</v>
      </c>
      <c r="N17" s="83" t="s">
        <v>268</v>
      </c>
      <c r="O17" s="84">
        <v>8</v>
      </c>
      <c r="Q17" s="83" t="s">
        <v>476</v>
      </c>
      <c r="R17" s="84">
        <v>4</v>
      </c>
      <c r="T17" s="83" t="s">
        <v>268</v>
      </c>
      <c r="U17" s="84">
        <v>10</v>
      </c>
      <c r="W17" s="83" t="s">
        <v>268</v>
      </c>
      <c r="X17" s="84">
        <v>10</v>
      </c>
      <c r="Z17" s="83" t="s">
        <v>135</v>
      </c>
      <c r="AA17" s="84">
        <v>23</v>
      </c>
      <c r="AC17" s="109" t="s">
        <v>258</v>
      </c>
      <c r="AD17" s="36">
        <v>21</v>
      </c>
      <c r="AF17" s="119" t="s">
        <v>99</v>
      </c>
      <c r="AG17" s="78">
        <v>7</v>
      </c>
      <c r="AI17" s="80" t="s">
        <v>99</v>
      </c>
      <c r="AJ17" s="29">
        <v>8</v>
      </c>
      <c r="AL17" s="119" t="s">
        <v>100</v>
      </c>
      <c r="AM17" s="78">
        <v>7</v>
      </c>
      <c r="AO17" s="119" t="s">
        <v>95</v>
      </c>
      <c r="AP17" s="78">
        <v>32</v>
      </c>
      <c r="AR17" s="119" t="s">
        <v>100</v>
      </c>
      <c r="AS17" s="78">
        <v>7</v>
      </c>
      <c r="AU17" s="119" t="s">
        <v>99</v>
      </c>
      <c r="AV17" s="78">
        <v>4</v>
      </c>
      <c r="AX17" s="119" t="s">
        <v>99</v>
      </c>
      <c r="AY17" s="78">
        <v>10</v>
      </c>
      <c r="BA17" s="173" t="s">
        <v>94</v>
      </c>
      <c r="BB17" s="196">
        <v>10</v>
      </c>
      <c r="BD17" s="173" t="s">
        <v>100</v>
      </c>
      <c r="BE17" s="196">
        <v>6</v>
      </c>
      <c r="BG17" s="173" t="s">
        <v>100</v>
      </c>
      <c r="BH17" s="196">
        <v>5</v>
      </c>
      <c r="BJ17" s="173" t="s">
        <v>299</v>
      </c>
      <c r="BK17" s="196">
        <v>15</v>
      </c>
      <c r="BM17" s="173" t="s">
        <v>477</v>
      </c>
      <c r="BN17" s="196">
        <v>16</v>
      </c>
      <c r="BP17" s="173" t="s">
        <v>299</v>
      </c>
      <c r="BQ17" s="196">
        <v>15</v>
      </c>
      <c r="BS17" s="173" t="s">
        <v>98</v>
      </c>
      <c r="BT17" s="196">
        <v>18</v>
      </c>
      <c r="BV17" s="173" t="s">
        <v>790</v>
      </c>
      <c r="BW17" s="196">
        <v>4</v>
      </c>
    </row>
    <row r="18" spans="2:75" ht="12.75">
      <c r="B18" s="14" t="s">
        <v>103</v>
      </c>
      <c r="C18" s="26">
        <v>11</v>
      </c>
      <c r="E18" s="67" t="s">
        <v>95</v>
      </c>
      <c r="F18" s="126">
        <v>28</v>
      </c>
      <c r="H18" s="67" t="s">
        <v>100</v>
      </c>
      <c r="I18" s="68">
        <v>11</v>
      </c>
      <c r="K18" s="67" t="s">
        <v>100</v>
      </c>
      <c r="L18" s="68">
        <v>13</v>
      </c>
      <c r="N18" s="83" t="s">
        <v>100</v>
      </c>
      <c r="O18" s="84">
        <v>8</v>
      </c>
      <c r="Q18" s="83" t="s">
        <v>477</v>
      </c>
      <c r="R18" s="84">
        <v>16</v>
      </c>
      <c r="T18" s="83" t="s">
        <v>100</v>
      </c>
      <c r="U18" s="84">
        <v>8</v>
      </c>
      <c r="W18" s="83" t="s">
        <v>100</v>
      </c>
      <c r="X18" s="84">
        <v>4</v>
      </c>
      <c r="Z18" s="83" t="s">
        <v>611</v>
      </c>
      <c r="AA18" s="84">
        <v>10</v>
      </c>
      <c r="AC18" s="119" t="s">
        <v>96</v>
      </c>
      <c r="AD18" s="78">
        <v>2</v>
      </c>
      <c r="AF18" s="119" t="s">
        <v>268</v>
      </c>
      <c r="AG18" s="78">
        <v>10</v>
      </c>
      <c r="AI18" s="119" t="s">
        <v>268</v>
      </c>
      <c r="AJ18" s="78">
        <v>10</v>
      </c>
      <c r="AL18" s="119" t="s">
        <v>219</v>
      </c>
      <c r="AM18" s="78">
        <v>8</v>
      </c>
      <c r="AO18" s="119" t="s">
        <v>476</v>
      </c>
      <c r="AP18" s="78">
        <v>3</v>
      </c>
      <c r="AR18" s="119" t="s">
        <v>219</v>
      </c>
      <c r="AS18" s="78">
        <v>8</v>
      </c>
      <c r="AU18" s="119" t="s">
        <v>268</v>
      </c>
      <c r="AV18" s="78">
        <v>8</v>
      </c>
      <c r="AX18" s="119" t="s">
        <v>268</v>
      </c>
      <c r="AY18" s="78">
        <v>8</v>
      </c>
      <c r="BA18" s="173" t="s">
        <v>449</v>
      </c>
      <c r="BB18" s="196">
        <v>4</v>
      </c>
      <c r="BD18" s="173" t="s">
        <v>219</v>
      </c>
      <c r="BE18" s="196">
        <v>5</v>
      </c>
      <c r="BG18" s="173" t="s">
        <v>219</v>
      </c>
      <c r="BH18" s="196">
        <v>5</v>
      </c>
      <c r="BJ18" s="173" t="s">
        <v>790</v>
      </c>
      <c r="BK18" s="196">
        <v>7</v>
      </c>
      <c r="BM18" s="173" t="s">
        <v>816</v>
      </c>
      <c r="BN18" s="196">
        <v>4</v>
      </c>
      <c r="BP18" s="173" t="s">
        <v>790</v>
      </c>
      <c r="BQ18" s="196">
        <v>4</v>
      </c>
      <c r="BS18" s="173" t="s">
        <v>99</v>
      </c>
      <c r="BT18" s="196">
        <v>10</v>
      </c>
      <c r="BV18" s="173" t="s">
        <v>98</v>
      </c>
      <c r="BW18" s="196">
        <v>17</v>
      </c>
    </row>
    <row r="19" spans="2:75" ht="12.75">
      <c r="B19" s="14" t="s">
        <v>105</v>
      </c>
      <c r="C19" s="26">
        <v>33</v>
      </c>
      <c r="E19" s="67" t="s">
        <v>476</v>
      </c>
      <c r="F19" s="126">
        <v>4</v>
      </c>
      <c r="H19" s="67" t="s">
        <v>219</v>
      </c>
      <c r="I19" s="68">
        <v>15</v>
      </c>
      <c r="K19" s="67" t="s">
        <v>219</v>
      </c>
      <c r="L19" s="68">
        <v>15</v>
      </c>
      <c r="N19" s="83" t="s">
        <v>219</v>
      </c>
      <c r="O19" s="84">
        <v>7</v>
      </c>
      <c r="Q19" s="30" t="s">
        <v>258</v>
      </c>
      <c r="R19" s="29">
        <v>21</v>
      </c>
      <c r="T19" s="83" t="s">
        <v>219</v>
      </c>
      <c r="U19" s="84">
        <v>5</v>
      </c>
      <c r="W19" s="83" t="s">
        <v>219</v>
      </c>
      <c r="X19" s="84">
        <v>5</v>
      </c>
      <c r="Z19" s="83" t="s">
        <v>147</v>
      </c>
      <c r="AA19" s="84">
        <v>15</v>
      </c>
      <c r="AC19" s="44" t="s">
        <v>97</v>
      </c>
      <c r="AD19" s="29">
        <v>38</v>
      </c>
      <c r="AF19" s="119" t="s">
        <v>478</v>
      </c>
      <c r="AG19" s="78">
        <v>8</v>
      </c>
      <c r="AI19" s="119" t="s">
        <v>478</v>
      </c>
      <c r="AJ19" s="78">
        <v>7</v>
      </c>
      <c r="AL19" s="119" t="s">
        <v>103</v>
      </c>
      <c r="AM19" s="78">
        <v>9</v>
      </c>
      <c r="AO19" s="119" t="s">
        <v>477</v>
      </c>
      <c r="AP19" s="78">
        <v>14</v>
      </c>
      <c r="AR19" s="119" t="s">
        <v>103</v>
      </c>
      <c r="AS19" s="78">
        <v>10</v>
      </c>
      <c r="AU19" s="119" t="s">
        <v>478</v>
      </c>
      <c r="AV19" s="78">
        <v>7</v>
      </c>
      <c r="AX19" s="119" t="s">
        <v>478</v>
      </c>
      <c r="AY19" s="78">
        <v>7</v>
      </c>
      <c r="BA19" s="173" t="s">
        <v>95</v>
      </c>
      <c r="BB19" s="196">
        <v>22</v>
      </c>
      <c r="BD19" s="173" t="s">
        <v>103</v>
      </c>
      <c r="BE19" s="196">
        <v>11</v>
      </c>
      <c r="BG19" s="173" t="s">
        <v>103</v>
      </c>
      <c r="BH19" s="196">
        <v>9</v>
      </c>
      <c r="BJ19" s="173" t="s">
        <v>98</v>
      </c>
      <c r="BK19" s="196">
        <v>20</v>
      </c>
      <c r="BM19" s="173" t="s">
        <v>96</v>
      </c>
      <c r="BN19" s="196">
        <v>1</v>
      </c>
      <c r="BP19" s="173" t="s">
        <v>98</v>
      </c>
      <c r="BQ19" s="196">
        <v>20</v>
      </c>
      <c r="BS19" s="173" t="s">
        <v>268</v>
      </c>
      <c r="BT19" s="196">
        <v>10</v>
      </c>
      <c r="BV19" s="173" t="s">
        <v>99</v>
      </c>
      <c r="BW19" s="196">
        <v>11</v>
      </c>
    </row>
    <row r="20" spans="2:75" ht="12.75">
      <c r="B20" s="14" t="s">
        <v>275</v>
      </c>
      <c r="C20" s="26">
        <v>6</v>
      </c>
      <c r="E20" s="143" t="s">
        <v>477</v>
      </c>
      <c r="F20" s="144">
        <v>21</v>
      </c>
      <c r="H20" s="67" t="s">
        <v>103</v>
      </c>
      <c r="I20" s="68">
        <v>9</v>
      </c>
      <c r="K20" s="67" t="s">
        <v>103</v>
      </c>
      <c r="L20" s="68">
        <v>13</v>
      </c>
      <c r="N20" s="83" t="s">
        <v>103</v>
      </c>
      <c r="O20" s="84">
        <v>12</v>
      </c>
      <c r="Q20" s="59" t="s">
        <v>509</v>
      </c>
      <c r="R20" s="27">
        <v>2</v>
      </c>
      <c r="T20" s="83" t="s">
        <v>103</v>
      </c>
      <c r="U20" s="120">
        <v>12</v>
      </c>
      <c r="W20" s="83" t="s">
        <v>103</v>
      </c>
      <c r="X20" s="84">
        <v>10</v>
      </c>
      <c r="Z20" s="83" t="s">
        <v>94</v>
      </c>
      <c r="AA20" s="84">
        <v>9</v>
      </c>
      <c r="AC20" s="119" t="s">
        <v>510</v>
      </c>
      <c r="AD20" s="78">
        <v>5</v>
      </c>
      <c r="AF20" s="119" t="s">
        <v>547</v>
      </c>
      <c r="AG20" s="78">
        <v>6</v>
      </c>
      <c r="AI20" s="119" t="s">
        <v>547</v>
      </c>
      <c r="AJ20" s="78">
        <v>6</v>
      </c>
      <c r="AL20" s="119" t="s">
        <v>105</v>
      </c>
      <c r="AM20" s="78">
        <v>6</v>
      </c>
      <c r="AO20" s="119" t="s">
        <v>258</v>
      </c>
      <c r="AP20" s="78">
        <v>22</v>
      </c>
      <c r="AR20" s="119" t="s">
        <v>105</v>
      </c>
      <c r="AS20" s="78">
        <v>5</v>
      </c>
      <c r="AU20" s="119" t="s">
        <v>547</v>
      </c>
      <c r="AV20" s="78">
        <v>7</v>
      </c>
      <c r="AX20" s="119" t="s">
        <v>547</v>
      </c>
      <c r="AY20" s="78">
        <v>6</v>
      </c>
      <c r="BA20" s="173" t="s">
        <v>476</v>
      </c>
      <c r="BB20" s="196">
        <v>3</v>
      </c>
      <c r="BD20" s="173" t="s">
        <v>105</v>
      </c>
      <c r="BE20" s="196">
        <v>16</v>
      </c>
      <c r="BG20" s="173" t="s">
        <v>105</v>
      </c>
      <c r="BH20" s="196">
        <v>15</v>
      </c>
      <c r="BJ20" s="173" t="s">
        <v>99</v>
      </c>
      <c r="BK20" s="196">
        <v>22</v>
      </c>
      <c r="BM20" s="173" t="s">
        <v>97</v>
      </c>
      <c r="BN20" s="196">
        <v>45</v>
      </c>
      <c r="BP20" s="173" t="s">
        <v>99</v>
      </c>
      <c r="BQ20" s="196">
        <v>13</v>
      </c>
      <c r="BS20" s="173" t="s">
        <v>478</v>
      </c>
      <c r="BT20" s="196">
        <v>9</v>
      </c>
      <c r="BV20" s="173" t="s">
        <v>268</v>
      </c>
      <c r="BW20" s="196">
        <v>10</v>
      </c>
    </row>
    <row r="21" spans="2:75" ht="12.75">
      <c r="B21" s="14" t="s">
        <v>107</v>
      </c>
      <c r="C21" s="26">
        <v>11</v>
      </c>
      <c r="E21" s="67" t="s">
        <v>258</v>
      </c>
      <c r="F21" s="126">
        <v>18</v>
      </c>
      <c r="H21" s="67" t="s">
        <v>105</v>
      </c>
      <c r="I21" s="68">
        <v>17</v>
      </c>
      <c r="K21" s="67" t="s">
        <v>105</v>
      </c>
      <c r="L21" s="68">
        <v>9</v>
      </c>
      <c r="N21" s="83" t="s">
        <v>105</v>
      </c>
      <c r="O21" s="84">
        <v>7</v>
      </c>
      <c r="Q21" s="83" t="s">
        <v>96</v>
      </c>
      <c r="R21" s="84">
        <v>2</v>
      </c>
      <c r="T21" s="83" t="s">
        <v>105</v>
      </c>
      <c r="U21" s="84">
        <v>4</v>
      </c>
      <c r="W21" s="83" t="s">
        <v>105</v>
      </c>
      <c r="X21" s="84">
        <v>3</v>
      </c>
      <c r="Z21" s="30" t="s">
        <v>95</v>
      </c>
      <c r="AA21" s="29">
        <v>48</v>
      </c>
      <c r="AC21" s="44" t="s">
        <v>523</v>
      </c>
      <c r="AD21" s="29">
        <v>3</v>
      </c>
      <c r="AF21" s="119" t="s">
        <v>100</v>
      </c>
      <c r="AG21" s="78">
        <v>8</v>
      </c>
      <c r="AI21" s="119" t="s">
        <v>100</v>
      </c>
      <c r="AJ21" s="78">
        <v>9</v>
      </c>
      <c r="AL21" s="119" t="s">
        <v>275</v>
      </c>
      <c r="AM21" s="78">
        <v>10</v>
      </c>
      <c r="AO21" s="119" t="s">
        <v>96</v>
      </c>
      <c r="AP21" s="78">
        <v>1</v>
      </c>
      <c r="AR21" s="119" t="s">
        <v>275</v>
      </c>
      <c r="AS21" s="78">
        <v>15</v>
      </c>
      <c r="AU21" s="119" t="s">
        <v>100</v>
      </c>
      <c r="AV21" s="78">
        <v>7</v>
      </c>
      <c r="AX21" s="119" t="s">
        <v>100</v>
      </c>
      <c r="AY21" s="78">
        <v>5</v>
      </c>
      <c r="BA21" s="173" t="s">
        <v>477</v>
      </c>
      <c r="BB21" s="196">
        <v>15</v>
      </c>
      <c r="BD21" s="173" t="s">
        <v>275</v>
      </c>
      <c r="BE21" s="196">
        <v>8</v>
      </c>
      <c r="BG21" s="173" t="s">
        <v>275</v>
      </c>
      <c r="BH21" s="196">
        <v>8</v>
      </c>
      <c r="BJ21" s="173" t="s">
        <v>268</v>
      </c>
      <c r="BK21" s="196">
        <v>10</v>
      </c>
      <c r="BM21" s="173" t="s">
        <v>510</v>
      </c>
      <c r="BN21" s="196">
        <v>10</v>
      </c>
      <c r="BP21" s="173" t="s">
        <v>268</v>
      </c>
      <c r="BQ21" s="196">
        <v>12</v>
      </c>
      <c r="BS21" s="173" t="s">
        <v>547</v>
      </c>
      <c r="BT21" s="196">
        <v>5</v>
      </c>
      <c r="BV21" s="173" t="s">
        <v>478</v>
      </c>
      <c r="BW21" s="196">
        <v>7</v>
      </c>
    </row>
    <row r="22" spans="2:75" ht="12.75">
      <c r="B22" s="14" t="s">
        <v>108</v>
      </c>
      <c r="C22" s="26">
        <v>20</v>
      </c>
      <c r="E22" s="67" t="s">
        <v>96</v>
      </c>
      <c r="F22" s="126">
        <v>2</v>
      </c>
      <c r="H22" s="67" t="s">
        <v>275</v>
      </c>
      <c r="I22" s="68">
        <v>9</v>
      </c>
      <c r="K22" s="67" t="s">
        <v>275</v>
      </c>
      <c r="L22" s="68">
        <v>9</v>
      </c>
      <c r="N22" s="83" t="s">
        <v>275</v>
      </c>
      <c r="O22" s="84">
        <v>9</v>
      </c>
      <c r="Q22" s="83" t="s">
        <v>97</v>
      </c>
      <c r="R22" s="84">
        <v>39</v>
      </c>
      <c r="T22" s="83" t="s">
        <v>275</v>
      </c>
      <c r="U22" s="84">
        <v>8</v>
      </c>
      <c r="W22" s="83" t="s">
        <v>275</v>
      </c>
      <c r="X22" s="84">
        <v>8</v>
      </c>
      <c r="Z22" s="83" t="s">
        <v>136</v>
      </c>
      <c r="AA22" s="84">
        <v>3</v>
      </c>
      <c r="AC22" s="119" t="s">
        <v>299</v>
      </c>
      <c r="AD22" s="78">
        <v>16</v>
      </c>
      <c r="AF22" s="119" t="s">
        <v>219</v>
      </c>
      <c r="AG22" s="78">
        <v>4</v>
      </c>
      <c r="AI22" s="119" t="s">
        <v>219</v>
      </c>
      <c r="AJ22" s="78">
        <v>3</v>
      </c>
      <c r="AL22" s="119" t="s">
        <v>107</v>
      </c>
      <c r="AM22" s="78">
        <v>11</v>
      </c>
      <c r="AO22" s="119" t="s">
        <v>97</v>
      </c>
      <c r="AP22" s="78">
        <v>43</v>
      </c>
      <c r="AR22" s="119" t="s">
        <v>107</v>
      </c>
      <c r="AS22" s="78">
        <v>11</v>
      </c>
      <c r="AU22" s="119" t="s">
        <v>219</v>
      </c>
      <c r="AV22" s="78">
        <v>9</v>
      </c>
      <c r="AX22" s="119" t="s">
        <v>219</v>
      </c>
      <c r="AY22" s="78">
        <v>5</v>
      </c>
      <c r="BA22" s="173" t="s">
        <v>258</v>
      </c>
      <c r="BB22" s="196">
        <v>24</v>
      </c>
      <c r="BD22" s="173" t="s">
        <v>107</v>
      </c>
      <c r="BE22" s="196">
        <v>15</v>
      </c>
      <c r="BG22" s="173" t="s">
        <v>107</v>
      </c>
      <c r="BH22" s="196">
        <v>14</v>
      </c>
      <c r="BJ22" s="173" t="s">
        <v>478</v>
      </c>
      <c r="BK22" s="196">
        <v>11</v>
      </c>
      <c r="BM22" s="173" t="s">
        <v>299</v>
      </c>
      <c r="BN22" s="196">
        <v>15</v>
      </c>
      <c r="BP22" s="173" t="s">
        <v>478</v>
      </c>
      <c r="BQ22" s="196">
        <v>9</v>
      </c>
      <c r="BS22" s="173" t="s">
        <v>100</v>
      </c>
      <c r="BT22" s="196">
        <v>4</v>
      </c>
      <c r="BV22" s="173" t="s">
        <v>547</v>
      </c>
      <c r="BW22" s="196">
        <v>8</v>
      </c>
    </row>
    <row r="23" spans="2:75" ht="12.75">
      <c r="B23" s="14" t="s">
        <v>342</v>
      </c>
      <c r="C23" s="26">
        <v>4</v>
      </c>
      <c r="E23" s="67" t="s">
        <v>97</v>
      </c>
      <c r="F23" s="126">
        <v>41</v>
      </c>
      <c r="H23" s="67" t="s">
        <v>107</v>
      </c>
      <c r="I23" s="68">
        <v>10</v>
      </c>
      <c r="K23" s="67" t="s">
        <v>107</v>
      </c>
      <c r="L23" s="68">
        <v>9</v>
      </c>
      <c r="N23" s="83" t="s">
        <v>107</v>
      </c>
      <c r="O23" s="84">
        <v>9</v>
      </c>
      <c r="Q23" s="30" t="s">
        <v>510</v>
      </c>
      <c r="R23" s="29">
        <v>5</v>
      </c>
      <c r="T23" s="83" t="s">
        <v>415</v>
      </c>
      <c r="U23" s="84">
        <v>12</v>
      </c>
      <c r="W23" s="83" t="s">
        <v>415</v>
      </c>
      <c r="X23" s="84">
        <v>12</v>
      </c>
      <c r="Z23" s="83" t="s">
        <v>124</v>
      </c>
      <c r="AA23" s="84">
        <v>11</v>
      </c>
      <c r="AC23" s="119" t="s">
        <v>98</v>
      </c>
      <c r="AD23" s="78">
        <v>16</v>
      </c>
      <c r="AF23" s="119" t="s">
        <v>103</v>
      </c>
      <c r="AG23" s="78">
        <v>9</v>
      </c>
      <c r="AI23" s="119" t="s">
        <v>103</v>
      </c>
      <c r="AJ23" s="78">
        <v>10</v>
      </c>
      <c r="AL23" s="119" t="s">
        <v>108</v>
      </c>
      <c r="AM23" s="78">
        <v>13</v>
      </c>
      <c r="AO23" s="119" t="s">
        <v>510</v>
      </c>
      <c r="AP23" s="78">
        <v>5</v>
      </c>
      <c r="AR23" s="119" t="s">
        <v>108</v>
      </c>
      <c r="AS23" s="78">
        <v>19</v>
      </c>
      <c r="AU23" s="119" t="s">
        <v>103</v>
      </c>
      <c r="AV23" s="78">
        <v>11</v>
      </c>
      <c r="AX23" s="119" t="s">
        <v>103</v>
      </c>
      <c r="AY23" s="78">
        <v>11</v>
      </c>
      <c r="BA23" s="173" t="s">
        <v>96</v>
      </c>
      <c r="BB23" s="196">
        <v>1</v>
      </c>
      <c r="BD23" s="173" t="s">
        <v>108</v>
      </c>
      <c r="BE23" s="196">
        <v>29</v>
      </c>
      <c r="BG23" s="173" t="s">
        <v>108</v>
      </c>
      <c r="BH23" s="196">
        <v>28</v>
      </c>
      <c r="BJ23" s="173" t="s">
        <v>547</v>
      </c>
      <c r="BK23" s="196">
        <v>9</v>
      </c>
      <c r="BM23" s="173" t="s">
        <v>790</v>
      </c>
      <c r="BN23" s="196">
        <v>6</v>
      </c>
      <c r="BP23" s="173" t="s">
        <v>547</v>
      </c>
      <c r="BQ23" s="196">
        <v>7</v>
      </c>
      <c r="BS23" s="173" t="s">
        <v>219</v>
      </c>
      <c r="BT23" s="196">
        <v>4</v>
      </c>
      <c r="BV23" s="173" t="s">
        <v>100</v>
      </c>
      <c r="BW23" s="196">
        <v>3</v>
      </c>
    </row>
    <row r="24" spans="2:75" ht="12.75">
      <c r="B24" s="14" t="s">
        <v>109</v>
      </c>
      <c r="C24" s="26">
        <v>13</v>
      </c>
      <c r="E24" s="143" t="s">
        <v>510</v>
      </c>
      <c r="F24" s="144">
        <v>5</v>
      </c>
      <c r="H24" s="67" t="s">
        <v>108</v>
      </c>
      <c r="I24" s="68">
        <v>27</v>
      </c>
      <c r="K24" s="67" t="s">
        <v>108</v>
      </c>
      <c r="L24" s="68">
        <v>26</v>
      </c>
      <c r="N24" s="83" t="s">
        <v>108</v>
      </c>
      <c r="O24" s="84">
        <v>15</v>
      </c>
      <c r="Q24" s="59" t="s">
        <v>299</v>
      </c>
      <c r="R24" s="27">
        <v>14</v>
      </c>
      <c r="T24" s="83" t="s">
        <v>107</v>
      </c>
      <c r="U24" s="84">
        <v>10</v>
      </c>
      <c r="W24" s="83" t="s">
        <v>107</v>
      </c>
      <c r="X24" s="84">
        <v>10</v>
      </c>
      <c r="Z24" s="83" t="s">
        <v>91</v>
      </c>
      <c r="AA24" s="84">
        <v>2</v>
      </c>
      <c r="AC24" s="119" t="s">
        <v>99</v>
      </c>
      <c r="AD24" s="78">
        <v>9</v>
      </c>
      <c r="AF24" s="119" t="s">
        <v>105</v>
      </c>
      <c r="AG24" s="78">
        <v>3</v>
      </c>
      <c r="AI24" s="119" t="s">
        <v>105</v>
      </c>
      <c r="AJ24" s="78">
        <v>4</v>
      </c>
      <c r="AL24" s="119" t="s">
        <v>342</v>
      </c>
      <c r="AM24" s="78">
        <v>6</v>
      </c>
      <c r="AO24" s="119" t="s">
        <v>299</v>
      </c>
      <c r="AP24" s="78">
        <v>15</v>
      </c>
      <c r="AR24" s="119" t="s">
        <v>342</v>
      </c>
      <c r="AS24" s="78">
        <v>7</v>
      </c>
      <c r="AU24" s="119" t="s">
        <v>105</v>
      </c>
      <c r="AV24" s="78">
        <v>7</v>
      </c>
      <c r="AX24" s="119" t="s">
        <v>105</v>
      </c>
      <c r="AY24" s="78">
        <v>8</v>
      </c>
      <c r="BA24" s="173" t="s">
        <v>97</v>
      </c>
      <c r="BB24" s="196">
        <v>46</v>
      </c>
      <c r="BD24" s="173" t="s">
        <v>109</v>
      </c>
      <c r="BE24" s="196">
        <v>9</v>
      </c>
      <c r="BG24" s="173" t="s">
        <v>109</v>
      </c>
      <c r="BH24" s="196">
        <v>10</v>
      </c>
      <c r="BJ24" s="173" t="s">
        <v>100</v>
      </c>
      <c r="BK24" s="196">
        <v>4</v>
      </c>
      <c r="BM24" s="173" t="s">
        <v>98</v>
      </c>
      <c r="BN24" s="196">
        <v>19</v>
      </c>
      <c r="BP24" s="173" t="s">
        <v>100</v>
      </c>
      <c r="BQ24" s="196">
        <v>3</v>
      </c>
      <c r="BS24" s="173" t="s">
        <v>103</v>
      </c>
      <c r="BT24" s="196">
        <v>10</v>
      </c>
      <c r="BV24" s="173" t="s">
        <v>219</v>
      </c>
      <c r="BW24" s="196">
        <v>5</v>
      </c>
    </row>
    <row r="25" spans="2:75" ht="12.75">
      <c r="B25" s="14" t="s">
        <v>110</v>
      </c>
      <c r="C25" s="26">
        <v>14</v>
      </c>
      <c r="E25" s="67" t="s">
        <v>523</v>
      </c>
      <c r="F25" s="126">
        <v>2</v>
      </c>
      <c r="H25" s="67" t="s">
        <v>342</v>
      </c>
      <c r="I25" s="68">
        <v>2</v>
      </c>
      <c r="K25" s="67" t="s">
        <v>342</v>
      </c>
      <c r="L25" s="68">
        <v>4</v>
      </c>
      <c r="N25" s="83" t="s">
        <v>342</v>
      </c>
      <c r="O25" s="84">
        <v>6</v>
      </c>
      <c r="Q25" s="83" t="s">
        <v>98</v>
      </c>
      <c r="R25" s="84">
        <v>14</v>
      </c>
      <c r="T25" s="83" t="s">
        <v>108</v>
      </c>
      <c r="U25" s="84">
        <v>14</v>
      </c>
      <c r="W25" s="83" t="s">
        <v>108</v>
      </c>
      <c r="X25" s="84">
        <v>14</v>
      </c>
      <c r="Z25" s="83" t="s">
        <v>481</v>
      </c>
      <c r="AA25" s="84">
        <v>13</v>
      </c>
      <c r="AC25" s="44" t="s">
        <v>268</v>
      </c>
      <c r="AD25" s="29">
        <v>10</v>
      </c>
      <c r="AF25" s="119" t="s">
        <v>275</v>
      </c>
      <c r="AG25" s="78">
        <v>8</v>
      </c>
      <c r="AI25" s="119" t="s">
        <v>275</v>
      </c>
      <c r="AJ25" s="78">
        <v>8</v>
      </c>
      <c r="AL25" s="119" t="s">
        <v>109</v>
      </c>
      <c r="AM25" s="78">
        <v>10</v>
      </c>
      <c r="AO25" s="119" t="s">
        <v>98</v>
      </c>
      <c r="AP25" s="78">
        <v>17</v>
      </c>
      <c r="AR25" s="119" t="s">
        <v>109</v>
      </c>
      <c r="AS25" s="78">
        <v>10</v>
      </c>
      <c r="AU25" s="119" t="s">
        <v>789</v>
      </c>
      <c r="AV25" s="78">
        <v>5</v>
      </c>
      <c r="AX25" s="119" t="s">
        <v>789</v>
      </c>
      <c r="AY25" s="78">
        <v>7</v>
      </c>
      <c r="BA25" s="173" t="s">
        <v>510</v>
      </c>
      <c r="BB25" s="196">
        <v>6</v>
      </c>
      <c r="BD25" s="173" t="s">
        <v>111</v>
      </c>
      <c r="BE25" s="196">
        <v>8</v>
      </c>
      <c r="BG25" s="173" t="s">
        <v>111</v>
      </c>
      <c r="BH25" s="196">
        <v>9</v>
      </c>
      <c r="BJ25" s="173" t="s">
        <v>219</v>
      </c>
      <c r="BK25" s="196">
        <v>5</v>
      </c>
      <c r="BM25" s="173" t="s">
        <v>99</v>
      </c>
      <c r="BN25" s="196">
        <v>19</v>
      </c>
      <c r="BP25" s="173" t="s">
        <v>219</v>
      </c>
      <c r="BQ25" s="196">
        <v>4</v>
      </c>
      <c r="BS25" s="173" t="s">
        <v>105</v>
      </c>
      <c r="BT25" s="196">
        <v>17</v>
      </c>
      <c r="BV25" s="173" t="s">
        <v>103</v>
      </c>
      <c r="BW25" s="196">
        <v>10</v>
      </c>
    </row>
    <row r="26" spans="2:75" ht="12.75">
      <c r="B26" s="182" t="s">
        <v>112</v>
      </c>
      <c r="C26" s="184">
        <v>18</v>
      </c>
      <c r="E26" s="67" t="s">
        <v>299</v>
      </c>
      <c r="F26" s="126">
        <v>9</v>
      </c>
      <c r="H26" s="67" t="s">
        <v>109</v>
      </c>
      <c r="I26" s="68">
        <v>13</v>
      </c>
      <c r="K26" s="67" t="s">
        <v>109</v>
      </c>
      <c r="L26" s="68">
        <v>12</v>
      </c>
      <c r="N26" s="83" t="s">
        <v>109</v>
      </c>
      <c r="O26" s="84">
        <v>10</v>
      </c>
      <c r="Q26" s="83" t="s">
        <v>99</v>
      </c>
      <c r="R26" s="84">
        <v>9</v>
      </c>
      <c r="T26" s="83" t="s">
        <v>342</v>
      </c>
      <c r="U26" s="84">
        <v>7</v>
      </c>
      <c r="W26" s="83" t="s">
        <v>342</v>
      </c>
      <c r="X26" s="84">
        <v>5</v>
      </c>
      <c r="Z26" s="83" t="s">
        <v>93</v>
      </c>
      <c r="AA26" s="84">
        <v>33</v>
      </c>
      <c r="AC26" s="44" t="s">
        <v>478</v>
      </c>
      <c r="AD26" s="29">
        <v>6</v>
      </c>
      <c r="AF26" s="119" t="s">
        <v>415</v>
      </c>
      <c r="AG26" s="78">
        <v>13</v>
      </c>
      <c r="AI26" s="119" t="s">
        <v>415</v>
      </c>
      <c r="AJ26" s="78">
        <v>12</v>
      </c>
      <c r="AL26" s="119" t="s">
        <v>112</v>
      </c>
      <c r="AM26" s="78">
        <v>12</v>
      </c>
      <c r="AO26" s="119" t="s">
        <v>99</v>
      </c>
      <c r="AP26" s="78">
        <v>6</v>
      </c>
      <c r="AR26" s="119" t="s">
        <v>111</v>
      </c>
      <c r="AS26" s="78">
        <v>10</v>
      </c>
      <c r="AU26" s="119" t="s">
        <v>275</v>
      </c>
      <c r="AV26" s="78">
        <v>14</v>
      </c>
      <c r="AX26" s="119" t="s">
        <v>275</v>
      </c>
      <c r="AY26" s="78">
        <v>14</v>
      </c>
      <c r="BA26" s="173" t="s">
        <v>523</v>
      </c>
      <c r="BB26" s="196">
        <v>2</v>
      </c>
      <c r="BD26" s="173" t="s">
        <v>112</v>
      </c>
      <c r="BE26" s="196">
        <v>11</v>
      </c>
      <c r="BG26" s="173" t="s">
        <v>112</v>
      </c>
      <c r="BH26" s="196">
        <v>11</v>
      </c>
      <c r="BJ26" s="173" t="s">
        <v>103</v>
      </c>
      <c r="BK26" s="196">
        <v>10</v>
      </c>
      <c r="BM26" s="173" t="s">
        <v>268</v>
      </c>
      <c r="BN26" s="196">
        <v>11</v>
      </c>
      <c r="BP26" s="173" t="s">
        <v>103</v>
      </c>
      <c r="BQ26" s="196">
        <v>9</v>
      </c>
      <c r="BS26" s="173" t="s">
        <v>789</v>
      </c>
      <c r="BT26" s="196">
        <v>5</v>
      </c>
      <c r="BV26" s="173" t="s">
        <v>105</v>
      </c>
      <c r="BW26" s="196">
        <v>14</v>
      </c>
    </row>
    <row r="27" spans="2:75" ht="12.75">
      <c r="B27" s="14" t="s">
        <v>220</v>
      </c>
      <c r="C27" s="26">
        <v>17</v>
      </c>
      <c r="E27" s="67" t="s">
        <v>98</v>
      </c>
      <c r="F27" s="126">
        <v>20</v>
      </c>
      <c r="H27" s="67" t="s">
        <v>110</v>
      </c>
      <c r="I27" s="68">
        <v>12</v>
      </c>
      <c r="K27" s="67" t="s">
        <v>110</v>
      </c>
      <c r="L27" s="68">
        <v>9</v>
      </c>
      <c r="N27" s="83" t="s">
        <v>110</v>
      </c>
      <c r="O27" s="84">
        <v>7</v>
      </c>
      <c r="Q27" s="83" t="s">
        <v>268</v>
      </c>
      <c r="R27" s="84">
        <v>8</v>
      </c>
      <c r="T27" s="83" t="s">
        <v>109</v>
      </c>
      <c r="U27" s="84">
        <v>7</v>
      </c>
      <c r="W27" s="83" t="s">
        <v>109</v>
      </c>
      <c r="X27" s="84">
        <v>7</v>
      </c>
      <c r="Z27" s="83" t="s">
        <v>114</v>
      </c>
      <c r="AA27" s="84">
        <v>17</v>
      </c>
      <c r="AC27" s="119" t="s">
        <v>547</v>
      </c>
      <c r="AD27" s="78">
        <v>9</v>
      </c>
      <c r="AF27" s="80" t="s">
        <v>107</v>
      </c>
      <c r="AG27" s="29">
        <v>10</v>
      </c>
      <c r="AI27" s="119" t="s">
        <v>107</v>
      </c>
      <c r="AJ27" s="78">
        <v>9</v>
      </c>
      <c r="AL27" s="119" t="s">
        <v>220</v>
      </c>
      <c r="AM27" s="78">
        <v>16</v>
      </c>
      <c r="AO27" s="119" t="s">
        <v>268</v>
      </c>
      <c r="AP27" s="78">
        <v>10</v>
      </c>
      <c r="AR27" s="119" t="s">
        <v>112</v>
      </c>
      <c r="AS27" s="78">
        <v>12</v>
      </c>
      <c r="AU27" s="119" t="s">
        <v>415</v>
      </c>
      <c r="AV27" s="78">
        <v>13</v>
      </c>
      <c r="AX27" s="119" t="s">
        <v>415</v>
      </c>
      <c r="AY27" s="78">
        <v>14</v>
      </c>
      <c r="BA27" s="173" t="s">
        <v>299</v>
      </c>
      <c r="BB27" s="196">
        <v>15</v>
      </c>
      <c r="BD27" s="173" t="s">
        <v>220</v>
      </c>
      <c r="BE27" s="196">
        <v>21</v>
      </c>
      <c r="BG27" s="173" t="s">
        <v>114</v>
      </c>
      <c r="BH27" s="196">
        <v>15</v>
      </c>
      <c r="BJ27" s="173" t="s">
        <v>105</v>
      </c>
      <c r="BK27" s="196">
        <v>12</v>
      </c>
      <c r="BM27" s="173" t="s">
        <v>478</v>
      </c>
      <c r="BN27" s="196">
        <v>10</v>
      </c>
      <c r="BP27" s="173" t="s">
        <v>105</v>
      </c>
      <c r="BQ27" s="196">
        <v>13</v>
      </c>
      <c r="BS27" s="173" t="s">
        <v>275</v>
      </c>
      <c r="BT27" s="196">
        <v>6</v>
      </c>
      <c r="BV27" s="173" t="s">
        <v>789</v>
      </c>
      <c r="BW27" s="196">
        <v>6</v>
      </c>
    </row>
    <row r="28" spans="2:75" ht="12.75">
      <c r="B28" s="14" t="s">
        <v>481</v>
      </c>
      <c r="C28" s="26">
        <v>17</v>
      </c>
      <c r="E28" s="67" t="s">
        <v>99</v>
      </c>
      <c r="F28" s="126">
        <v>10</v>
      </c>
      <c r="H28" s="67" t="s">
        <v>111</v>
      </c>
      <c r="I28" s="68">
        <v>7</v>
      </c>
      <c r="K28" s="67" t="s">
        <v>111</v>
      </c>
      <c r="L28" s="68">
        <v>5</v>
      </c>
      <c r="N28" s="83" t="s">
        <v>111</v>
      </c>
      <c r="O28" s="84">
        <v>9</v>
      </c>
      <c r="Q28" s="83" t="s">
        <v>478</v>
      </c>
      <c r="R28" s="84">
        <v>5</v>
      </c>
      <c r="T28" s="83" t="s">
        <v>110</v>
      </c>
      <c r="U28" s="84">
        <v>9</v>
      </c>
      <c r="W28" s="83" t="s">
        <v>110</v>
      </c>
      <c r="X28" s="84">
        <v>9</v>
      </c>
      <c r="Z28" s="83" t="s">
        <v>220</v>
      </c>
      <c r="AA28" s="84">
        <v>20</v>
      </c>
      <c r="AC28" s="119" t="s">
        <v>100</v>
      </c>
      <c r="AD28" s="78">
        <v>5</v>
      </c>
      <c r="AF28" s="119" t="s">
        <v>108</v>
      </c>
      <c r="AG28" s="78">
        <v>14</v>
      </c>
      <c r="AI28" s="119" t="s">
        <v>108</v>
      </c>
      <c r="AJ28" s="78">
        <v>12</v>
      </c>
      <c r="AL28" s="119" t="s">
        <v>114</v>
      </c>
      <c r="AM28" s="78">
        <v>17</v>
      </c>
      <c r="AO28" s="119" t="s">
        <v>478</v>
      </c>
      <c r="AP28" s="78">
        <v>6</v>
      </c>
      <c r="AR28" s="119" t="s">
        <v>220</v>
      </c>
      <c r="AS28" s="78">
        <v>15</v>
      </c>
      <c r="AU28" s="119" t="s">
        <v>107</v>
      </c>
      <c r="AV28" s="78">
        <v>12</v>
      </c>
      <c r="AX28" s="119" t="s">
        <v>107</v>
      </c>
      <c r="AY28" s="78">
        <v>11</v>
      </c>
      <c r="BA28" s="173" t="s">
        <v>790</v>
      </c>
      <c r="BB28" s="196">
        <v>6</v>
      </c>
      <c r="BD28" s="173" t="s">
        <v>114</v>
      </c>
      <c r="BE28" s="196">
        <v>16</v>
      </c>
      <c r="BG28" s="173" t="s">
        <v>117</v>
      </c>
      <c r="BH28" s="196">
        <v>17</v>
      </c>
      <c r="BJ28" s="173" t="s">
        <v>789</v>
      </c>
      <c r="BK28" s="196">
        <v>5</v>
      </c>
      <c r="BM28" s="173" t="s">
        <v>875</v>
      </c>
      <c r="BN28" s="196">
        <v>1</v>
      </c>
      <c r="BP28" s="173" t="s">
        <v>789</v>
      </c>
      <c r="BQ28" s="196">
        <v>5</v>
      </c>
      <c r="BS28" s="173" t="s">
        <v>890</v>
      </c>
      <c r="BT28" s="196">
        <v>21</v>
      </c>
      <c r="BV28" s="173" t="s">
        <v>275</v>
      </c>
      <c r="BW28" s="196">
        <v>6</v>
      </c>
    </row>
    <row r="29" spans="2:75" ht="12.75">
      <c r="B29" s="14" t="s">
        <v>114</v>
      </c>
      <c r="C29" s="26">
        <v>21</v>
      </c>
      <c r="E29" s="140" t="s">
        <v>268</v>
      </c>
      <c r="F29" s="142">
        <v>8</v>
      </c>
      <c r="H29" s="67" t="s">
        <v>112</v>
      </c>
      <c r="I29" s="68">
        <v>13</v>
      </c>
      <c r="K29" s="67" t="s">
        <v>112</v>
      </c>
      <c r="L29" s="68">
        <v>13</v>
      </c>
      <c r="N29" s="83" t="s">
        <v>112</v>
      </c>
      <c r="O29" s="84">
        <v>13</v>
      </c>
      <c r="Q29" s="83" t="s">
        <v>547</v>
      </c>
      <c r="R29" s="84">
        <v>11</v>
      </c>
      <c r="T29" s="83" t="s">
        <v>111</v>
      </c>
      <c r="U29" s="84">
        <v>5</v>
      </c>
      <c r="W29" s="83" t="s">
        <v>111</v>
      </c>
      <c r="X29" s="84">
        <v>5</v>
      </c>
      <c r="Z29" s="83" t="s">
        <v>141</v>
      </c>
      <c r="AA29" s="84">
        <v>34</v>
      </c>
      <c r="AC29" s="119" t="s">
        <v>101</v>
      </c>
      <c r="AD29" s="78">
        <v>3</v>
      </c>
      <c r="AF29" s="119" t="s">
        <v>342</v>
      </c>
      <c r="AG29" s="78">
        <v>4</v>
      </c>
      <c r="AI29" s="119" t="s">
        <v>342</v>
      </c>
      <c r="AJ29" s="78">
        <v>7</v>
      </c>
      <c r="AL29" s="80" t="s">
        <v>116</v>
      </c>
      <c r="AM29" s="29">
        <v>10</v>
      </c>
      <c r="AO29" s="119" t="s">
        <v>547</v>
      </c>
      <c r="AP29" s="78">
        <v>6</v>
      </c>
      <c r="AR29" s="119" t="s">
        <v>114</v>
      </c>
      <c r="AS29" s="78">
        <v>18</v>
      </c>
      <c r="AU29" s="119" t="s">
        <v>108</v>
      </c>
      <c r="AV29" s="78">
        <v>13</v>
      </c>
      <c r="AX29" s="119" t="s">
        <v>108</v>
      </c>
      <c r="AY29" s="78">
        <v>17</v>
      </c>
      <c r="BA29" s="173" t="s">
        <v>98</v>
      </c>
      <c r="BB29" s="196">
        <v>19</v>
      </c>
      <c r="BD29" s="173" t="s">
        <v>116</v>
      </c>
      <c r="BE29" s="196">
        <v>18</v>
      </c>
      <c r="BG29" s="173" t="s">
        <v>347</v>
      </c>
      <c r="BH29" s="196">
        <v>9</v>
      </c>
      <c r="BJ29" s="173" t="s">
        <v>275</v>
      </c>
      <c r="BK29" s="196">
        <v>7</v>
      </c>
      <c r="BM29" s="173" t="s">
        <v>547</v>
      </c>
      <c r="BN29" s="196">
        <v>9</v>
      </c>
      <c r="BP29" s="173" t="s">
        <v>275</v>
      </c>
      <c r="BQ29" s="196">
        <v>7</v>
      </c>
      <c r="BS29" s="173" t="s">
        <v>415</v>
      </c>
      <c r="BT29" s="196">
        <v>15</v>
      </c>
      <c r="BV29" s="173" t="s">
        <v>890</v>
      </c>
      <c r="BW29" s="196">
        <v>21</v>
      </c>
    </row>
    <row r="30" spans="2:75" ht="12.75">
      <c r="B30" s="180" t="s">
        <v>700</v>
      </c>
      <c r="C30" s="26">
        <v>22</v>
      </c>
      <c r="E30" s="67" t="s">
        <v>478</v>
      </c>
      <c r="F30" s="126">
        <v>5</v>
      </c>
      <c r="H30" s="67" t="s">
        <v>220</v>
      </c>
      <c r="I30" s="68">
        <v>22</v>
      </c>
      <c r="K30" s="67" t="s">
        <v>220</v>
      </c>
      <c r="L30" s="68">
        <v>23</v>
      </c>
      <c r="N30" s="83" t="s">
        <v>220</v>
      </c>
      <c r="O30" s="84">
        <v>14</v>
      </c>
      <c r="Q30" s="83" t="s">
        <v>100</v>
      </c>
      <c r="R30" s="84">
        <v>8</v>
      </c>
      <c r="T30" s="83" t="s">
        <v>112</v>
      </c>
      <c r="U30" s="84">
        <v>13</v>
      </c>
      <c r="W30" s="83" t="s">
        <v>112</v>
      </c>
      <c r="X30" s="84">
        <v>13</v>
      </c>
      <c r="Z30" s="83" t="s">
        <v>156</v>
      </c>
      <c r="AA30" s="84">
        <v>10</v>
      </c>
      <c r="AC30" s="44" t="s">
        <v>219</v>
      </c>
      <c r="AD30" s="29">
        <v>5</v>
      </c>
      <c r="AF30" s="119" t="s">
        <v>109</v>
      </c>
      <c r="AG30" s="78">
        <v>8</v>
      </c>
      <c r="AI30" s="119" t="s">
        <v>109</v>
      </c>
      <c r="AJ30" s="78">
        <v>10</v>
      </c>
      <c r="AL30" s="119" t="s">
        <v>117</v>
      </c>
      <c r="AM30" s="78">
        <v>15</v>
      </c>
      <c r="AO30" s="119" t="s">
        <v>100</v>
      </c>
      <c r="AP30" s="78">
        <v>11</v>
      </c>
      <c r="AR30" s="119" t="s">
        <v>116</v>
      </c>
      <c r="AS30" s="78">
        <v>11</v>
      </c>
      <c r="AU30" s="119" t="s">
        <v>342</v>
      </c>
      <c r="AV30" s="78">
        <v>4</v>
      </c>
      <c r="AX30" s="119" t="s">
        <v>342</v>
      </c>
      <c r="AY30" s="78">
        <v>4</v>
      </c>
      <c r="BA30" s="173" t="s">
        <v>99</v>
      </c>
      <c r="BB30" s="196">
        <v>10</v>
      </c>
      <c r="BD30" s="173" t="s">
        <v>117</v>
      </c>
      <c r="BE30" s="196">
        <v>16</v>
      </c>
      <c r="BG30" s="173" t="s">
        <v>120</v>
      </c>
      <c r="BH30" s="196">
        <v>6</v>
      </c>
      <c r="BJ30" s="173" t="s">
        <v>415</v>
      </c>
      <c r="BK30" s="196">
        <v>13</v>
      </c>
      <c r="BM30" s="173" t="s">
        <v>100</v>
      </c>
      <c r="BN30" s="196">
        <v>6</v>
      </c>
      <c r="BP30" s="173" t="s">
        <v>890</v>
      </c>
      <c r="BQ30" s="196">
        <v>34</v>
      </c>
      <c r="BS30" s="173" t="s">
        <v>107</v>
      </c>
      <c r="BT30" s="196">
        <v>11</v>
      </c>
      <c r="BV30" s="173" t="s">
        <v>415</v>
      </c>
      <c r="BW30" s="196">
        <v>4</v>
      </c>
    </row>
    <row r="31" spans="2:75" ht="12.75">
      <c r="B31" s="182" t="s">
        <v>116</v>
      </c>
      <c r="C31" s="184">
        <v>9</v>
      </c>
      <c r="E31" s="140" t="s">
        <v>547</v>
      </c>
      <c r="F31" s="141">
        <v>10</v>
      </c>
      <c r="H31" s="67" t="s">
        <v>481</v>
      </c>
      <c r="I31" s="68">
        <v>15</v>
      </c>
      <c r="K31" s="67" t="s">
        <v>481</v>
      </c>
      <c r="L31" s="68">
        <v>14</v>
      </c>
      <c r="N31" s="83" t="s">
        <v>481</v>
      </c>
      <c r="O31" s="84">
        <v>15</v>
      </c>
      <c r="Q31" s="30" t="s">
        <v>101</v>
      </c>
      <c r="R31" s="29">
        <v>3</v>
      </c>
      <c r="T31" s="83" t="s">
        <v>220</v>
      </c>
      <c r="U31" s="84">
        <v>17</v>
      </c>
      <c r="W31" s="30" t="s">
        <v>220</v>
      </c>
      <c r="X31" s="27">
        <v>16</v>
      </c>
      <c r="Z31" s="83" t="s">
        <v>412</v>
      </c>
      <c r="AA31" s="84">
        <v>9</v>
      </c>
      <c r="AC31" s="44" t="s">
        <v>102</v>
      </c>
      <c r="AD31" s="29">
        <v>3</v>
      </c>
      <c r="AF31" s="119" t="s">
        <v>110</v>
      </c>
      <c r="AG31" s="78">
        <v>10</v>
      </c>
      <c r="AI31" s="119" t="s">
        <v>110</v>
      </c>
      <c r="AJ31" s="78">
        <v>13</v>
      </c>
      <c r="AL31" s="119" t="s">
        <v>347</v>
      </c>
      <c r="AM31" s="78">
        <v>7</v>
      </c>
      <c r="AO31" s="119" t="s">
        <v>101</v>
      </c>
      <c r="AP31" s="78">
        <v>3</v>
      </c>
      <c r="AR31" s="119" t="s">
        <v>117</v>
      </c>
      <c r="AS31" s="78">
        <v>15</v>
      </c>
      <c r="AU31" s="119" t="s">
        <v>109</v>
      </c>
      <c r="AV31" s="78">
        <v>10</v>
      </c>
      <c r="AX31" s="119" t="s">
        <v>109</v>
      </c>
      <c r="AY31" s="78">
        <v>9</v>
      </c>
      <c r="BA31" s="173" t="s">
        <v>268</v>
      </c>
      <c r="BB31" s="196">
        <v>8</v>
      </c>
      <c r="BD31" s="173" t="s">
        <v>347</v>
      </c>
      <c r="BE31" s="196">
        <v>9</v>
      </c>
      <c r="BG31" s="173" t="s">
        <v>121</v>
      </c>
      <c r="BH31" s="196">
        <v>9</v>
      </c>
      <c r="BJ31" s="173" t="s">
        <v>107</v>
      </c>
      <c r="BK31" s="196">
        <v>13</v>
      </c>
      <c r="BM31" s="173" t="s">
        <v>101</v>
      </c>
      <c r="BN31" s="196">
        <v>3</v>
      </c>
      <c r="BP31" s="173" t="s">
        <v>415</v>
      </c>
      <c r="BQ31" s="196">
        <v>15</v>
      </c>
      <c r="BS31" s="173" t="s">
        <v>108</v>
      </c>
      <c r="BT31" s="196">
        <v>45</v>
      </c>
      <c r="BV31" s="173" t="s">
        <v>107</v>
      </c>
      <c r="BW31" s="196">
        <v>12</v>
      </c>
    </row>
    <row r="32" spans="2:75" ht="12.75">
      <c r="B32" s="182" t="s">
        <v>117</v>
      </c>
      <c r="C32" s="184">
        <v>15</v>
      </c>
      <c r="E32" s="143" t="s">
        <v>100</v>
      </c>
      <c r="F32" s="144">
        <v>11</v>
      </c>
      <c r="H32" s="67" t="s">
        <v>114</v>
      </c>
      <c r="I32" s="68">
        <v>18</v>
      </c>
      <c r="K32" s="67" t="s">
        <v>114</v>
      </c>
      <c r="L32" s="68">
        <v>19</v>
      </c>
      <c r="N32" s="83" t="s">
        <v>114</v>
      </c>
      <c r="O32" s="84">
        <v>18</v>
      </c>
      <c r="Q32" s="83" t="s">
        <v>219</v>
      </c>
      <c r="R32" s="84">
        <v>6</v>
      </c>
      <c r="T32" s="83" t="s">
        <v>481</v>
      </c>
      <c r="U32" s="84">
        <v>12</v>
      </c>
      <c r="W32" s="83" t="s">
        <v>481</v>
      </c>
      <c r="X32" s="84">
        <v>13</v>
      </c>
      <c r="Z32" s="83" t="s">
        <v>349</v>
      </c>
      <c r="AA32" s="84">
        <v>4</v>
      </c>
      <c r="AC32" s="119" t="s">
        <v>103</v>
      </c>
      <c r="AD32" s="78">
        <v>11</v>
      </c>
      <c r="AF32" s="119" t="s">
        <v>112</v>
      </c>
      <c r="AG32" s="78">
        <v>11</v>
      </c>
      <c r="AI32" s="119" t="s">
        <v>112</v>
      </c>
      <c r="AJ32" s="78">
        <v>9</v>
      </c>
      <c r="AL32" s="119" t="s">
        <v>120</v>
      </c>
      <c r="AM32" s="78">
        <v>6</v>
      </c>
      <c r="AO32" s="119" t="s">
        <v>219</v>
      </c>
      <c r="AP32" s="78">
        <v>7</v>
      </c>
      <c r="AR32" s="119" t="s">
        <v>347</v>
      </c>
      <c r="AS32" s="78">
        <v>9</v>
      </c>
      <c r="AU32" s="119" t="s">
        <v>110</v>
      </c>
      <c r="AV32" s="78">
        <v>11</v>
      </c>
      <c r="AX32" s="119" t="s">
        <v>110</v>
      </c>
      <c r="AY32" s="78">
        <v>11</v>
      </c>
      <c r="BA32" s="173" t="s">
        <v>478</v>
      </c>
      <c r="BB32" s="196">
        <v>11</v>
      </c>
      <c r="BD32" s="173" t="s">
        <v>120</v>
      </c>
      <c r="BE32" s="196">
        <v>6</v>
      </c>
      <c r="BG32" s="173" t="s">
        <v>224</v>
      </c>
      <c r="BH32" s="196">
        <v>5</v>
      </c>
      <c r="BJ32" s="173" t="s">
        <v>108</v>
      </c>
      <c r="BK32" s="196">
        <v>45</v>
      </c>
      <c r="BM32" s="173" t="s">
        <v>876</v>
      </c>
      <c r="BN32" s="196">
        <v>3</v>
      </c>
      <c r="BP32" s="173" t="s">
        <v>107</v>
      </c>
      <c r="BQ32" s="196">
        <v>15</v>
      </c>
      <c r="BS32" s="173" t="s">
        <v>109</v>
      </c>
      <c r="BT32" s="196">
        <v>9</v>
      </c>
      <c r="BV32" s="173" t="s">
        <v>108</v>
      </c>
      <c r="BW32" s="196">
        <v>25</v>
      </c>
    </row>
    <row r="33" spans="2:75" ht="12.75">
      <c r="B33" s="14" t="s">
        <v>347</v>
      </c>
      <c r="C33" s="26">
        <v>11</v>
      </c>
      <c r="E33" s="67" t="s">
        <v>101</v>
      </c>
      <c r="F33" s="126">
        <v>3</v>
      </c>
      <c r="H33" s="67" t="s">
        <v>700</v>
      </c>
      <c r="I33" s="68">
        <v>20</v>
      </c>
      <c r="K33" s="67" t="s">
        <v>700</v>
      </c>
      <c r="L33" s="68">
        <v>16</v>
      </c>
      <c r="N33" s="83" t="s">
        <v>700</v>
      </c>
      <c r="O33" s="84">
        <v>14</v>
      </c>
      <c r="Q33" s="30" t="s">
        <v>102</v>
      </c>
      <c r="R33" s="29">
        <v>5</v>
      </c>
      <c r="T33" s="83" t="s">
        <v>114</v>
      </c>
      <c r="U33" s="84">
        <v>18</v>
      </c>
      <c r="W33" s="83" t="s">
        <v>114</v>
      </c>
      <c r="X33" s="84">
        <v>17</v>
      </c>
      <c r="Z33" s="83" t="s">
        <v>103</v>
      </c>
      <c r="AA33" s="84">
        <v>13</v>
      </c>
      <c r="AC33" s="44" t="s">
        <v>104</v>
      </c>
      <c r="AD33" s="29">
        <v>3</v>
      </c>
      <c r="AF33" s="119" t="s">
        <v>220</v>
      </c>
      <c r="AG33" s="78">
        <v>15</v>
      </c>
      <c r="AI33" s="119" t="s">
        <v>220</v>
      </c>
      <c r="AJ33" s="78">
        <v>14</v>
      </c>
      <c r="AL33" s="119" t="s">
        <v>121</v>
      </c>
      <c r="AM33" s="78">
        <v>12</v>
      </c>
      <c r="AO33" s="119" t="s">
        <v>102</v>
      </c>
      <c r="AP33" s="78">
        <v>2</v>
      </c>
      <c r="AR33" s="119" t="s">
        <v>120</v>
      </c>
      <c r="AS33" s="78">
        <v>6</v>
      </c>
      <c r="AU33" s="119" t="s">
        <v>111</v>
      </c>
      <c r="AV33" s="78">
        <v>12</v>
      </c>
      <c r="AX33" s="119" t="s">
        <v>111</v>
      </c>
      <c r="AY33" s="78">
        <v>11</v>
      </c>
      <c r="BA33" s="173" t="s">
        <v>547</v>
      </c>
      <c r="BB33" s="196">
        <v>6</v>
      </c>
      <c r="BD33" s="173" t="s">
        <v>121</v>
      </c>
      <c r="BE33" s="196">
        <v>8</v>
      </c>
      <c r="BG33" s="173" t="s">
        <v>213</v>
      </c>
      <c r="BH33" s="196">
        <v>5</v>
      </c>
      <c r="BJ33" s="173" t="s">
        <v>109</v>
      </c>
      <c r="BK33" s="196">
        <v>10</v>
      </c>
      <c r="BM33" s="173" t="s">
        <v>219</v>
      </c>
      <c r="BN33" s="196">
        <v>4</v>
      </c>
      <c r="BP33" s="173" t="s">
        <v>108</v>
      </c>
      <c r="BQ33" s="196">
        <v>55</v>
      </c>
      <c r="BS33" s="173" t="s">
        <v>110</v>
      </c>
      <c r="BT33" s="196">
        <v>14</v>
      </c>
      <c r="BV33" s="173" t="s">
        <v>109</v>
      </c>
      <c r="BW33" s="196">
        <v>9</v>
      </c>
    </row>
    <row r="34" spans="2:75" ht="12.75">
      <c r="B34" s="182" t="s">
        <v>120</v>
      </c>
      <c r="C34" s="184">
        <v>8</v>
      </c>
      <c r="E34" s="67" t="s">
        <v>219</v>
      </c>
      <c r="F34" s="126">
        <v>13</v>
      </c>
      <c r="H34" s="67" t="s">
        <v>116</v>
      </c>
      <c r="I34" s="68">
        <v>5</v>
      </c>
      <c r="K34" s="67" t="s">
        <v>116</v>
      </c>
      <c r="L34" s="68">
        <v>4</v>
      </c>
      <c r="N34" s="83" t="s">
        <v>116</v>
      </c>
      <c r="O34" s="84">
        <v>6</v>
      </c>
      <c r="Q34" s="83" t="s">
        <v>103</v>
      </c>
      <c r="R34" s="84">
        <v>11</v>
      </c>
      <c r="T34" s="83" t="s">
        <v>700</v>
      </c>
      <c r="U34" s="84">
        <v>16</v>
      </c>
      <c r="W34" s="83" t="s">
        <v>700</v>
      </c>
      <c r="X34" s="84">
        <v>13</v>
      </c>
      <c r="Z34" s="83" t="s">
        <v>122</v>
      </c>
      <c r="AA34" s="84">
        <v>12</v>
      </c>
      <c r="AC34" s="44" t="s">
        <v>105</v>
      </c>
      <c r="AD34" s="29">
        <v>3</v>
      </c>
      <c r="AF34" s="119" t="s">
        <v>481</v>
      </c>
      <c r="AG34" s="78">
        <v>13</v>
      </c>
      <c r="AI34" s="119" t="s">
        <v>481</v>
      </c>
      <c r="AJ34" s="78">
        <v>13</v>
      </c>
      <c r="AL34" s="119" t="s">
        <v>224</v>
      </c>
      <c r="AM34" s="78">
        <v>16</v>
      </c>
      <c r="AO34" s="119" t="s">
        <v>103</v>
      </c>
      <c r="AP34" s="78">
        <v>10</v>
      </c>
      <c r="AR34" s="119" t="s">
        <v>121</v>
      </c>
      <c r="AS34" s="78">
        <v>9</v>
      </c>
      <c r="AU34" s="119" t="s">
        <v>112</v>
      </c>
      <c r="AV34" s="78">
        <v>10</v>
      </c>
      <c r="AX34" s="119" t="s">
        <v>112</v>
      </c>
      <c r="AY34" s="78">
        <v>10</v>
      </c>
      <c r="BA34" s="173" t="s">
        <v>100</v>
      </c>
      <c r="BB34" s="196">
        <v>7</v>
      </c>
      <c r="BD34" s="173" t="s">
        <v>224</v>
      </c>
      <c r="BE34" s="196">
        <v>10</v>
      </c>
      <c r="BG34" s="173" t="s">
        <v>124</v>
      </c>
      <c r="BH34" s="196">
        <v>7</v>
      </c>
      <c r="BJ34" s="173" t="s">
        <v>110</v>
      </c>
      <c r="BK34" s="196">
        <v>11</v>
      </c>
      <c r="BM34" s="173" t="s">
        <v>102</v>
      </c>
      <c r="BN34" s="196">
        <v>4</v>
      </c>
      <c r="BP34" s="173" t="s">
        <v>109</v>
      </c>
      <c r="BQ34" s="196">
        <v>10</v>
      </c>
      <c r="BS34" s="173" t="s">
        <v>480</v>
      </c>
      <c r="BT34" s="196">
        <v>9</v>
      </c>
      <c r="BV34" s="173" t="s">
        <v>110</v>
      </c>
      <c r="BW34" s="196">
        <v>14</v>
      </c>
    </row>
    <row r="35" spans="2:75" ht="12.75">
      <c r="B35" s="14" t="s">
        <v>121</v>
      </c>
      <c r="C35" s="26">
        <v>8</v>
      </c>
      <c r="E35" s="67" t="s">
        <v>102</v>
      </c>
      <c r="F35" s="126">
        <v>5</v>
      </c>
      <c r="H35" s="67" t="s">
        <v>117</v>
      </c>
      <c r="I35" s="68">
        <v>16</v>
      </c>
      <c r="K35" s="67" t="s">
        <v>117</v>
      </c>
      <c r="L35" s="68">
        <v>17</v>
      </c>
      <c r="N35" s="83" t="s">
        <v>117</v>
      </c>
      <c r="O35" s="84">
        <v>16</v>
      </c>
      <c r="Q35" s="30" t="s">
        <v>104</v>
      </c>
      <c r="R35" s="29">
        <v>3</v>
      </c>
      <c r="T35" s="83" t="s">
        <v>116</v>
      </c>
      <c r="U35" s="84">
        <v>12</v>
      </c>
      <c r="W35" s="83" t="s">
        <v>116</v>
      </c>
      <c r="X35" s="84">
        <v>12</v>
      </c>
      <c r="Z35" s="83" t="s">
        <v>100</v>
      </c>
      <c r="AA35" s="84">
        <v>3</v>
      </c>
      <c r="AC35" s="44" t="s">
        <v>275</v>
      </c>
      <c r="AD35" s="29">
        <v>8</v>
      </c>
      <c r="AF35" s="119" t="s">
        <v>114</v>
      </c>
      <c r="AG35" s="78">
        <v>16</v>
      </c>
      <c r="AI35" s="119" t="s">
        <v>114</v>
      </c>
      <c r="AJ35" s="78">
        <v>16</v>
      </c>
      <c r="AL35" s="119" t="s">
        <v>124</v>
      </c>
      <c r="AM35" s="78">
        <v>9</v>
      </c>
      <c r="AO35" s="119" t="s">
        <v>104</v>
      </c>
      <c r="AP35" s="78">
        <v>4</v>
      </c>
      <c r="AR35" s="119" t="s">
        <v>224</v>
      </c>
      <c r="AS35" s="78">
        <v>6</v>
      </c>
      <c r="AU35" s="119" t="s">
        <v>220</v>
      </c>
      <c r="AV35" s="78">
        <v>25</v>
      </c>
      <c r="AX35" s="119" t="s">
        <v>220</v>
      </c>
      <c r="AY35" s="78">
        <v>27</v>
      </c>
      <c r="BA35" s="173" t="s">
        <v>101</v>
      </c>
      <c r="BB35" s="196">
        <v>4</v>
      </c>
      <c r="BD35" s="173" t="s">
        <v>213</v>
      </c>
      <c r="BE35" s="196">
        <v>5</v>
      </c>
      <c r="BG35" s="173" t="s">
        <v>128</v>
      </c>
      <c r="BH35" s="196">
        <v>7</v>
      </c>
      <c r="BJ35" s="173" t="s">
        <v>479</v>
      </c>
      <c r="BK35" s="196">
        <v>4</v>
      </c>
      <c r="BM35" s="173" t="s">
        <v>103</v>
      </c>
      <c r="BN35" s="196">
        <v>12</v>
      </c>
      <c r="BP35" s="173" t="s">
        <v>110</v>
      </c>
      <c r="BQ35" s="196">
        <v>14</v>
      </c>
      <c r="BS35" s="173" t="s">
        <v>111</v>
      </c>
      <c r="BT35" s="196">
        <v>8</v>
      </c>
      <c r="BV35" s="173" t="s">
        <v>480</v>
      </c>
      <c r="BW35" s="196">
        <v>9</v>
      </c>
    </row>
    <row r="36" spans="2:75" ht="12.75">
      <c r="B36" s="14" t="s">
        <v>224</v>
      </c>
      <c r="C36" s="26">
        <v>17</v>
      </c>
      <c r="E36" s="149" t="s">
        <v>103</v>
      </c>
      <c r="F36" s="144">
        <v>13</v>
      </c>
      <c r="H36" s="67" t="s">
        <v>347</v>
      </c>
      <c r="I36" s="68">
        <v>6</v>
      </c>
      <c r="K36" s="67" t="s">
        <v>347</v>
      </c>
      <c r="L36" s="68">
        <v>5</v>
      </c>
      <c r="N36" s="83" t="s">
        <v>347</v>
      </c>
      <c r="O36" s="84">
        <v>8</v>
      </c>
      <c r="Q36" s="30" t="s">
        <v>105</v>
      </c>
      <c r="R36" s="29">
        <v>6</v>
      </c>
      <c r="T36" s="83" t="s">
        <v>117</v>
      </c>
      <c r="U36" s="84">
        <v>17</v>
      </c>
      <c r="W36" s="83" t="s">
        <v>117</v>
      </c>
      <c r="X36" s="84">
        <v>17</v>
      </c>
      <c r="Z36" s="83" t="s">
        <v>152</v>
      </c>
      <c r="AA36" s="84">
        <v>15</v>
      </c>
      <c r="AC36" s="119" t="s">
        <v>657</v>
      </c>
      <c r="AD36" s="78">
        <v>1</v>
      </c>
      <c r="AF36" s="119" t="s">
        <v>700</v>
      </c>
      <c r="AG36" s="78">
        <v>16</v>
      </c>
      <c r="AI36" s="119" t="s">
        <v>700</v>
      </c>
      <c r="AJ36" s="78">
        <v>15</v>
      </c>
      <c r="AL36" s="119" t="s">
        <v>128</v>
      </c>
      <c r="AM36" s="78">
        <v>5</v>
      </c>
      <c r="AO36" s="119" t="s">
        <v>105</v>
      </c>
      <c r="AP36" s="78">
        <v>4</v>
      </c>
      <c r="AR36" s="119" t="s">
        <v>213</v>
      </c>
      <c r="AS36" s="78">
        <v>5</v>
      </c>
      <c r="AU36" s="119" t="s">
        <v>785</v>
      </c>
      <c r="AV36" s="78">
        <v>9</v>
      </c>
      <c r="AX36" s="119" t="s">
        <v>567</v>
      </c>
      <c r="AY36" s="78">
        <v>1</v>
      </c>
      <c r="BA36" s="173" t="s">
        <v>219</v>
      </c>
      <c r="BB36" s="196">
        <v>4</v>
      </c>
      <c r="BD36" s="173" t="s">
        <v>124</v>
      </c>
      <c r="BE36" s="196">
        <v>7</v>
      </c>
      <c r="BG36" s="173" t="s">
        <v>129</v>
      </c>
      <c r="BH36" s="196">
        <v>5</v>
      </c>
      <c r="BJ36" s="173" t="s">
        <v>480</v>
      </c>
      <c r="BK36" s="196">
        <v>5</v>
      </c>
      <c r="BM36" s="173" t="s">
        <v>104</v>
      </c>
      <c r="BN36" s="196">
        <v>4</v>
      </c>
      <c r="BP36" s="173" t="s">
        <v>479</v>
      </c>
      <c r="BQ36" s="196">
        <v>1</v>
      </c>
      <c r="BS36" s="173" t="s">
        <v>112</v>
      </c>
      <c r="BT36" s="196">
        <v>10</v>
      </c>
      <c r="BV36" s="173" t="s">
        <v>111</v>
      </c>
      <c r="BW36" s="196">
        <v>7</v>
      </c>
    </row>
    <row r="37" spans="2:75" ht="12.75">
      <c r="B37" s="14" t="s">
        <v>122</v>
      </c>
      <c r="C37" s="26">
        <v>16</v>
      </c>
      <c r="E37" s="67" t="s">
        <v>104</v>
      </c>
      <c r="F37" s="126">
        <v>2</v>
      </c>
      <c r="H37" s="67" t="s">
        <v>120</v>
      </c>
      <c r="I37" s="68">
        <v>7</v>
      </c>
      <c r="K37" s="67" t="s">
        <v>120</v>
      </c>
      <c r="L37" s="68">
        <v>6</v>
      </c>
      <c r="N37" s="83" t="s">
        <v>120</v>
      </c>
      <c r="O37" s="84">
        <v>6</v>
      </c>
      <c r="Q37" s="83" t="s">
        <v>705</v>
      </c>
      <c r="R37" s="84">
        <v>2</v>
      </c>
      <c r="T37" s="83" t="s">
        <v>347</v>
      </c>
      <c r="U37" s="84">
        <v>7</v>
      </c>
      <c r="W37" s="83" t="s">
        <v>347</v>
      </c>
      <c r="X37" s="84">
        <v>7</v>
      </c>
      <c r="Z37" s="83" t="s">
        <v>99</v>
      </c>
      <c r="AA37" s="84">
        <v>9</v>
      </c>
      <c r="AC37" s="119" t="s">
        <v>655</v>
      </c>
      <c r="AD37" s="78">
        <v>1</v>
      </c>
      <c r="AF37" s="44" t="s">
        <v>116</v>
      </c>
      <c r="AG37" s="27">
        <v>8</v>
      </c>
      <c r="AI37" s="119" t="s">
        <v>116</v>
      </c>
      <c r="AJ37" s="78">
        <v>9</v>
      </c>
      <c r="AL37" s="119" t="s">
        <v>129</v>
      </c>
      <c r="AM37" s="78">
        <v>9</v>
      </c>
      <c r="AO37" s="119" t="s">
        <v>275</v>
      </c>
      <c r="AP37" s="78">
        <v>13</v>
      </c>
      <c r="AR37" s="119" t="s">
        <v>124</v>
      </c>
      <c r="AS37" s="78">
        <v>8</v>
      </c>
      <c r="AU37" s="119" t="s">
        <v>481</v>
      </c>
      <c r="AV37" s="78">
        <v>12</v>
      </c>
      <c r="AX37" s="119" t="s">
        <v>785</v>
      </c>
      <c r="AY37" s="78">
        <v>10</v>
      </c>
      <c r="BA37" s="173" t="s">
        <v>102</v>
      </c>
      <c r="BB37" s="196">
        <v>3</v>
      </c>
      <c r="BD37" s="173" t="s">
        <v>128</v>
      </c>
      <c r="BE37" s="196">
        <v>3</v>
      </c>
      <c r="BG37" s="173" t="s">
        <v>225</v>
      </c>
      <c r="BH37" s="196">
        <v>6</v>
      </c>
      <c r="BJ37" s="173" t="s">
        <v>111</v>
      </c>
      <c r="BK37" s="196">
        <v>8</v>
      </c>
      <c r="BM37" s="173" t="s">
        <v>105</v>
      </c>
      <c r="BN37" s="196">
        <v>13</v>
      </c>
      <c r="BP37" s="173" t="s">
        <v>480</v>
      </c>
      <c r="BQ37" s="196">
        <v>7</v>
      </c>
      <c r="BS37" s="173" t="s">
        <v>566</v>
      </c>
      <c r="BT37" s="196">
        <v>10</v>
      </c>
      <c r="BV37" s="173" t="s">
        <v>112</v>
      </c>
      <c r="BW37" s="196">
        <v>13</v>
      </c>
    </row>
    <row r="38" spans="2:75" ht="12.75">
      <c r="B38" s="14" t="s">
        <v>123</v>
      </c>
      <c r="C38" s="26">
        <v>9</v>
      </c>
      <c r="E38" s="67" t="s">
        <v>105</v>
      </c>
      <c r="F38" s="126">
        <v>20</v>
      </c>
      <c r="H38" s="67" t="s">
        <v>121</v>
      </c>
      <c r="I38" s="68">
        <v>6</v>
      </c>
      <c r="K38" s="67" t="s">
        <v>121</v>
      </c>
      <c r="L38" s="68">
        <v>6</v>
      </c>
      <c r="N38" s="83" t="s">
        <v>121</v>
      </c>
      <c r="O38" s="84">
        <v>6</v>
      </c>
      <c r="Q38" s="83" t="s">
        <v>275</v>
      </c>
      <c r="R38" s="84">
        <v>9</v>
      </c>
      <c r="T38" s="83" t="s">
        <v>120</v>
      </c>
      <c r="U38" s="84">
        <v>5</v>
      </c>
      <c r="W38" s="83" t="s">
        <v>120</v>
      </c>
      <c r="X38" s="84">
        <v>5</v>
      </c>
      <c r="Z38" s="83" t="s">
        <v>129</v>
      </c>
      <c r="AA38" s="84">
        <v>8</v>
      </c>
      <c r="AC38" s="44" t="s">
        <v>415</v>
      </c>
      <c r="AD38" s="29">
        <v>14</v>
      </c>
      <c r="AF38" s="119" t="s">
        <v>117</v>
      </c>
      <c r="AG38" s="78">
        <v>16</v>
      </c>
      <c r="AI38" s="119" t="s">
        <v>117</v>
      </c>
      <c r="AJ38" s="78">
        <v>16</v>
      </c>
      <c r="AL38" s="119" t="s">
        <v>225</v>
      </c>
      <c r="AM38" s="78">
        <v>4</v>
      </c>
      <c r="AO38" s="119" t="s">
        <v>657</v>
      </c>
      <c r="AP38" s="78">
        <v>2</v>
      </c>
      <c r="AR38" s="119" t="s">
        <v>128</v>
      </c>
      <c r="AS38" s="78">
        <v>8</v>
      </c>
      <c r="AU38" s="119" t="s">
        <v>114</v>
      </c>
      <c r="AV38" s="78">
        <v>17</v>
      </c>
      <c r="AX38" s="119" t="s">
        <v>481</v>
      </c>
      <c r="AY38" s="78">
        <v>15</v>
      </c>
      <c r="BA38" s="173" t="s">
        <v>103</v>
      </c>
      <c r="BB38" s="196">
        <v>11</v>
      </c>
      <c r="BD38" s="173" t="s">
        <v>129</v>
      </c>
      <c r="BE38" s="196">
        <v>6</v>
      </c>
      <c r="BG38" s="173" t="s">
        <v>130</v>
      </c>
      <c r="BH38" s="196">
        <v>2</v>
      </c>
      <c r="BJ38" s="173" t="s">
        <v>112</v>
      </c>
      <c r="BK38" s="196">
        <v>12</v>
      </c>
      <c r="BM38" s="173" t="s">
        <v>789</v>
      </c>
      <c r="BN38" s="196">
        <v>5</v>
      </c>
      <c r="BP38" s="173" t="s">
        <v>111</v>
      </c>
      <c r="BQ38" s="196">
        <v>2</v>
      </c>
      <c r="BS38" s="173" t="s">
        <v>785</v>
      </c>
      <c r="BT38" s="196">
        <v>10</v>
      </c>
      <c r="BV38" s="173" t="s">
        <v>566</v>
      </c>
      <c r="BW38" s="196">
        <v>12</v>
      </c>
    </row>
    <row r="39" spans="2:75" ht="12.75">
      <c r="B39" s="14" t="s">
        <v>213</v>
      </c>
      <c r="C39" s="26">
        <v>1</v>
      </c>
      <c r="E39" s="67" t="s">
        <v>705</v>
      </c>
      <c r="F39" s="126">
        <v>4</v>
      </c>
      <c r="H39" s="67" t="s">
        <v>224</v>
      </c>
      <c r="I39" s="68">
        <v>15</v>
      </c>
      <c r="K39" s="67" t="s">
        <v>224</v>
      </c>
      <c r="L39" s="68">
        <v>6</v>
      </c>
      <c r="N39" s="83" t="s">
        <v>224</v>
      </c>
      <c r="O39" s="84">
        <v>4</v>
      </c>
      <c r="Q39" s="83" t="s">
        <v>655</v>
      </c>
      <c r="R39" s="84">
        <v>1</v>
      </c>
      <c r="T39" s="83" t="s">
        <v>121</v>
      </c>
      <c r="U39" s="84">
        <v>10</v>
      </c>
      <c r="W39" s="83" t="s">
        <v>121</v>
      </c>
      <c r="X39" s="84">
        <v>7</v>
      </c>
      <c r="Z39" s="83" t="s">
        <v>413</v>
      </c>
      <c r="AA39" s="84">
        <v>9</v>
      </c>
      <c r="AC39" s="119" t="s">
        <v>407</v>
      </c>
      <c r="AD39" s="78">
        <v>2</v>
      </c>
      <c r="AF39" s="119" t="s">
        <v>347</v>
      </c>
      <c r="AG39" s="78">
        <v>7</v>
      </c>
      <c r="AI39" s="119" t="s">
        <v>347</v>
      </c>
      <c r="AJ39" s="78">
        <v>7</v>
      </c>
      <c r="AL39" s="119" t="s">
        <v>259</v>
      </c>
      <c r="AM39" s="78">
        <v>6</v>
      </c>
      <c r="AO39" s="119" t="s">
        <v>655</v>
      </c>
      <c r="AP39" s="78">
        <v>1</v>
      </c>
      <c r="AR39" s="119" t="s">
        <v>129</v>
      </c>
      <c r="AS39" s="78">
        <v>8</v>
      </c>
      <c r="AU39" s="119" t="s">
        <v>700</v>
      </c>
      <c r="AV39" s="78">
        <v>17</v>
      </c>
      <c r="AX39" s="119" t="s">
        <v>114</v>
      </c>
      <c r="AY39" s="78">
        <v>15</v>
      </c>
      <c r="BA39" s="173" t="s">
        <v>104</v>
      </c>
      <c r="BB39" s="196">
        <v>4</v>
      </c>
      <c r="BD39" s="173" t="s">
        <v>225</v>
      </c>
      <c r="BE39" s="196">
        <v>6</v>
      </c>
      <c r="BG39" s="173" t="s">
        <v>259</v>
      </c>
      <c r="BH39" s="196">
        <v>4</v>
      </c>
      <c r="BJ39" s="173" t="s">
        <v>566</v>
      </c>
      <c r="BK39" s="196">
        <v>9</v>
      </c>
      <c r="BM39" s="173" t="s">
        <v>780</v>
      </c>
      <c r="BN39" s="196">
        <v>4</v>
      </c>
      <c r="BP39" s="173" t="s">
        <v>112</v>
      </c>
      <c r="BQ39" s="196">
        <v>11</v>
      </c>
      <c r="BS39" s="173" t="s">
        <v>481</v>
      </c>
      <c r="BT39" s="196">
        <v>19</v>
      </c>
      <c r="BV39" s="173" t="s">
        <v>785</v>
      </c>
      <c r="BW39" s="196">
        <v>10</v>
      </c>
    </row>
    <row r="40" spans="2:75" ht="12.75">
      <c r="B40" s="14" t="s">
        <v>124</v>
      </c>
      <c r="C40" s="26">
        <v>11</v>
      </c>
      <c r="E40" s="67" t="s">
        <v>275</v>
      </c>
      <c r="F40" s="126">
        <v>10</v>
      </c>
      <c r="H40" s="67" t="s">
        <v>122</v>
      </c>
      <c r="I40" s="68">
        <v>15</v>
      </c>
      <c r="K40" s="67" t="s">
        <v>122</v>
      </c>
      <c r="L40" s="68">
        <v>15</v>
      </c>
      <c r="N40" s="83" t="s">
        <v>122</v>
      </c>
      <c r="O40" s="84">
        <v>8</v>
      </c>
      <c r="Q40" s="59" t="s">
        <v>407</v>
      </c>
      <c r="R40" s="27">
        <v>3</v>
      </c>
      <c r="T40" s="83" t="s">
        <v>224</v>
      </c>
      <c r="U40" s="84">
        <v>6</v>
      </c>
      <c r="W40" s="83" t="s">
        <v>224</v>
      </c>
      <c r="X40" s="84">
        <v>8</v>
      </c>
      <c r="Z40" s="83" t="s">
        <v>111</v>
      </c>
      <c r="AA40" s="84">
        <v>2</v>
      </c>
      <c r="AC40" s="109" t="s">
        <v>107</v>
      </c>
      <c r="AD40" s="36">
        <v>8</v>
      </c>
      <c r="AF40" s="119" t="s">
        <v>120</v>
      </c>
      <c r="AG40" s="78">
        <v>6</v>
      </c>
      <c r="AI40" s="119" t="s">
        <v>120</v>
      </c>
      <c r="AJ40" s="78">
        <v>6</v>
      </c>
      <c r="AL40" s="119" t="s">
        <v>208</v>
      </c>
      <c r="AM40" s="78">
        <v>15</v>
      </c>
      <c r="AO40" s="119" t="s">
        <v>415</v>
      </c>
      <c r="AP40" s="78">
        <v>13</v>
      </c>
      <c r="AR40" s="119" t="s">
        <v>225</v>
      </c>
      <c r="AS40" s="78">
        <v>5</v>
      </c>
      <c r="AU40" s="119" t="s">
        <v>116</v>
      </c>
      <c r="AV40" s="78">
        <v>10</v>
      </c>
      <c r="AX40" s="119" t="s">
        <v>700</v>
      </c>
      <c r="AY40" s="78">
        <v>14</v>
      </c>
      <c r="BA40" s="173" t="s">
        <v>105</v>
      </c>
      <c r="BB40" s="196">
        <v>13</v>
      </c>
      <c r="BD40" s="173" t="s">
        <v>130</v>
      </c>
      <c r="BE40" s="196">
        <v>6</v>
      </c>
      <c r="BG40" s="173" t="s">
        <v>208</v>
      </c>
      <c r="BH40" s="196">
        <v>16</v>
      </c>
      <c r="BJ40" s="173" t="s">
        <v>785</v>
      </c>
      <c r="BK40" s="196">
        <v>10</v>
      </c>
      <c r="BM40" s="173" t="s">
        <v>877</v>
      </c>
      <c r="BN40" s="196">
        <v>2</v>
      </c>
      <c r="BP40" s="173" t="s">
        <v>566</v>
      </c>
      <c r="BQ40" s="196">
        <v>10</v>
      </c>
      <c r="BS40" s="173" t="s">
        <v>114</v>
      </c>
      <c r="BT40" s="196">
        <v>14</v>
      </c>
      <c r="BV40" s="173" t="s">
        <v>481</v>
      </c>
      <c r="BW40" s="196">
        <v>21</v>
      </c>
    </row>
    <row r="41" spans="2:75" ht="12.75">
      <c r="B41" s="14" t="s">
        <v>129</v>
      </c>
      <c r="C41" s="26">
        <v>10</v>
      </c>
      <c r="E41" s="67" t="s">
        <v>348</v>
      </c>
      <c r="F41" s="126">
        <v>3</v>
      </c>
      <c r="H41" s="67" t="s">
        <v>123</v>
      </c>
      <c r="I41" s="68">
        <v>11</v>
      </c>
      <c r="K41" s="67" t="s">
        <v>123</v>
      </c>
      <c r="L41" s="68">
        <v>10</v>
      </c>
      <c r="N41" s="83" t="s">
        <v>123</v>
      </c>
      <c r="O41" s="84">
        <v>8</v>
      </c>
      <c r="Q41" s="83" t="s">
        <v>107</v>
      </c>
      <c r="R41" s="84">
        <v>10</v>
      </c>
      <c r="T41" s="83" t="s">
        <v>122</v>
      </c>
      <c r="U41" s="84">
        <v>8</v>
      </c>
      <c r="W41" s="83" t="s">
        <v>122</v>
      </c>
      <c r="X41" s="84">
        <v>13</v>
      </c>
      <c r="Z41" s="83" t="s">
        <v>107</v>
      </c>
      <c r="AA41" s="84">
        <v>8</v>
      </c>
      <c r="AC41" s="44" t="s">
        <v>171</v>
      </c>
      <c r="AD41" s="29">
        <v>2</v>
      </c>
      <c r="AF41" s="119" t="s">
        <v>121</v>
      </c>
      <c r="AG41" s="78">
        <v>9</v>
      </c>
      <c r="AI41" s="119" t="s">
        <v>121</v>
      </c>
      <c r="AJ41" s="78">
        <v>10</v>
      </c>
      <c r="AL41" s="119" t="s">
        <v>135</v>
      </c>
      <c r="AM41" s="78">
        <v>24</v>
      </c>
      <c r="AO41" s="119" t="s">
        <v>407</v>
      </c>
      <c r="AP41" s="78">
        <v>2</v>
      </c>
      <c r="AR41" s="119" t="s">
        <v>259</v>
      </c>
      <c r="AS41" s="78">
        <v>8</v>
      </c>
      <c r="AU41" s="119" t="s">
        <v>117</v>
      </c>
      <c r="AV41" s="78">
        <v>16</v>
      </c>
      <c r="AX41" s="119" t="s">
        <v>116</v>
      </c>
      <c r="AY41" s="78">
        <v>9</v>
      </c>
      <c r="BA41" s="173" t="s">
        <v>789</v>
      </c>
      <c r="BB41" s="196">
        <v>8</v>
      </c>
      <c r="BD41" s="173" t="s">
        <v>259</v>
      </c>
      <c r="BE41" s="196">
        <v>3</v>
      </c>
      <c r="BG41" s="173" t="s">
        <v>191</v>
      </c>
      <c r="BH41" s="196">
        <v>12</v>
      </c>
      <c r="BJ41" s="173" t="s">
        <v>481</v>
      </c>
      <c r="BK41" s="196">
        <v>15</v>
      </c>
      <c r="BM41" s="173" t="s">
        <v>275</v>
      </c>
      <c r="BN41" s="196">
        <v>9</v>
      </c>
      <c r="BP41" s="173" t="s">
        <v>785</v>
      </c>
      <c r="BQ41" s="196">
        <v>10</v>
      </c>
      <c r="BS41" s="173" t="s">
        <v>700</v>
      </c>
      <c r="BT41" s="196">
        <v>12</v>
      </c>
      <c r="BV41" s="173" t="s">
        <v>114</v>
      </c>
      <c r="BW41" s="196">
        <v>15</v>
      </c>
    </row>
    <row r="42" spans="2:75" ht="12.75">
      <c r="B42" s="14" t="s">
        <v>225</v>
      </c>
      <c r="C42" s="26">
        <v>7</v>
      </c>
      <c r="E42" s="143" t="s">
        <v>107</v>
      </c>
      <c r="F42" s="144">
        <v>10</v>
      </c>
      <c r="H42" s="67" t="s">
        <v>124</v>
      </c>
      <c r="I42" s="68">
        <v>13</v>
      </c>
      <c r="K42" s="67" t="s">
        <v>124</v>
      </c>
      <c r="L42" s="68">
        <v>14</v>
      </c>
      <c r="N42" s="83" t="s">
        <v>124</v>
      </c>
      <c r="O42" s="84">
        <v>13</v>
      </c>
      <c r="Q42" s="83" t="s">
        <v>598</v>
      </c>
      <c r="R42" s="84">
        <v>2</v>
      </c>
      <c r="T42" s="83" t="s">
        <v>123</v>
      </c>
      <c r="U42" s="84">
        <v>3</v>
      </c>
      <c r="W42" s="83" t="s">
        <v>123</v>
      </c>
      <c r="X42" s="84">
        <v>3</v>
      </c>
      <c r="Z42" s="83" t="s">
        <v>98</v>
      </c>
      <c r="AA42" s="84">
        <v>16</v>
      </c>
      <c r="AC42" s="119" t="s">
        <v>108</v>
      </c>
      <c r="AD42" s="78">
        <v>15</v>
      </c>
      <c r="AF42" s="119" t="s">
        <v>224</v>
      </c>
      <c r="AG42" s="78">
        <v>9</v>
      </c>
      <c r="AI42" s="119" t="s">
        <v>224</v>
      </c>
      <c r="AJ42" s="78">
        <v>12</v>
      </c>
      <c r="AL42" s="119" t="s">
        <v>136</v>
      </c>
      <c r="AM42" s="78">
        <v>6</v>
      </c>
      <c r="AO42" s="119" t="s">
        <v>107</v>
      </c>
      <c r="AP42" s="78">
        <v>11</v>
      </c>
      <c r="AR42" s="119" t="s">
        <v>208</v>
      </c>
      <c r="AS42" s="78">
        <v>15</v>
      </c>
      <c r="AU42" s="119" t="s">
        <v>347</v>
      </c>
      <c r="AV42" s="78">
        <v>9</v>
      </c>
      <c r="AX42" s="119" t="s">
        <v>117</v>
      </c>
      <c r="AY42" s="78">
        <v>14</v>
      </c>
      <c r="BA42" s="173" t="s">
        <v>780</v>
      </c>
      <c r="BB42" s="196">
        <v>4</v>
      </c>
      <c r="BD42" s="173" t="s">
        <v>208</v>
      </c>
      <c r="BE42" s="196">
        <v>16</v>
      </c>
      <c r="BG42" s="173" t="s">
        <v>135</v>
      </c>
      <c r="BH42" s="196">
        <v>21</v>
      </c>
      <c r="BJ42" s="173" t="s">
        <v>114</v>
      </c>
      <c r="BK42" s="196">
        <v>16</v>
      </c>
      <c r="BM42" s="173" t="s">
        <v>657</v>
      </c>
      <c r="BN42" s="196">
        <v>2</v>
      </c>
      <c r="BP42" s="173" t="s">
        <v>481</v>
      </c>
      <c r="BQ42" s="196">
        <v>15</v>
      </c>
      <c r="BS42" s="173" t="s">
        <v>116</v>
      </c>
      <c r="BT42" s="196">
        <v>23</v>
      </c>
      <c r="BV42" s="173" t="s">
        <v>700</v>
      </c>
      <c r="BW42" s="196">
        <v>12</v>
      </c>
    </row>
    <row r="43" spans="2:75" ht="12.75">
      <c r="B43" s="14" t="s">
        <v>701</v>
      </c>
      <c r="C43" s="26">
        <v>7</v>
      </c>
      <c r="E43" s="67" t="s">
        <v>598</v>
      </c>
      <c r="F43" s="126">
        <v>2</v>
      </c>
      <c r="H43" s="67" t="s">
        <v>129</v>
      </c>
      <c r="I43" s="68">
        <v>10</v>
      </c>
      <c r="K43" s="67" t="s">
        <v>128</v>
      </c>
      <c r="L43" s="68">
        <v>13</v>
      </c>
      <c r="N43" s="83" t="s">
        <v>128</v>
      </c>
      <c r="O43" s="84">
        <v>6</v>
      </c>
      <c r="Q43" s="83" t="s">
        <v>171</v>
      </c>
      <c r="R43" s="84">
        <v>2</v>
      </c>
      <c r="T43" s="83" t="s">
        <v>124</v>
      </c>
      <c r="U43" s="84">
        <v>13</v>
      </c>
      <c r="W43" s="83" t="s">
        <v>124</v>
      </c>
      <c r="X43" s="84">
        <v>13</v>
      </c>
      <c r="Z43" s="83" t="s">
        <v>145</v>
      </c>
      <c r="AA43" s="84">
        <v>7</v>
      </c>
      <c r="AC43" s="119" t="s">
        <v>342</v>
      </c>
      <c r="AD43" s="78">
        <v>3</v>
      </c>
      <c r="AF43" s="119" t="s">
        <v>122</v>
      </c>
      <c r="AG43" s="78">
        <v>10</v>
      </c>
      <c r="AI43" s="119" t="s">
        <v>122</v>
      </c>
      <c r="AJ43" s="78">
        <v>10</v>
      </c>
      <c r="AL43" s="119" t="s">
        <v>138</v>
      </c>
      <c r="AM43" s="78">
        <v>6</v>
      </c>
      <c r="AO43" s="119" t="s">
        <v>171</v>
      </c>
      <c r="AP43" s="78">
        <v>2</v>
      </c>
      <c r="AR43" s="119" t="s">
        <v>135</v>
      </c>
      <c r="AS43" s="78">
        <v>23</v>
      </c>
      <c r="AU43" s="119" t="s">
        <v>120</v>
      </c>
      <c r="AV43" s="78">
        <v>6</v>
      </c>
      <c r="AX43" s="119" t="s">
        <v>347</v>
      </c>
      <c r="AY43" s="78">
        <v>8</v>
      </c>
      <c r="BA43" s="173" t="s">
        <v>275</v>
      </c>
      <c r="BB43" s="196">
        <v>12</v>
      </c>
      <c r="BD43" s="173" t="s">
        <v>191</v>
      </c>
      <c r="BE43" s="196">
        <v>5</v>
      </c>
      <c r="BG43" s="173" t="s">
        <v>136</v>
      </c>
      <c r="BH43" s="196">
        <v>9</v>
      </c>
      <c r="BJ43" s="173" t="s">
        <v>700</v>
      </c>
      <c r="BK43" s="196">
        <v>11</v>
      </c>
      <c r="BM43" s="173" t="s">
        <v>415</v>
      </c>
      <c r="BN43" s="196">
        <v>15</v>
      </c>
      <c r="BP43" s="173" t="s">
        <v>114</v>
      </c>
      <c r="BQ43" s="196">
        <v>16</v>
      </c>
      <c r="BS43" s="173" t="s">
        <v>117</v>
      </c>
      <c r="BT43" s="196">
        <v>13</v>
      </c>
      <c r="BV43" s="173" t="s">
        <v>116</v>
      </c>
      <c r="BW43" s="196">
        <v>20</v>
      </c>
    </row>
    <row r="44" spans="2:75" ht="12.75">
      <c r="B44" s="14" t="s">
        <v>130</v>
      </c>
      <c r="C44" s="26">
        <v>11</v>
      </c>
      <c r="E44" s="67" t="s">
        <v>171</v>
      </c>
      <c r="F44" s="126">
        <v>2</v>
      </c>
      <c r="H44" s="67" t="s">
        <v>225</v>
      </c>
      <c r="I44" s="68">
        <v>7</v>
      </c>
      <c r="K44" s="67" t="s">
        <v>129</v>
      </c>
      <c r="L44" s="68">
        <v>6</v>
      </c>
      <c r="N44" s="83" t="s">
        <v>129</v>
      </c>
      <c r="O44" s="84">
        <v>9</v>
      </c>
      <c r="Q44" s="83" t="s">
        <v>108</v>
      </c>
      <c r="R44" s="84">
        <v>14</v>
      </c>
      <c r="T44" s="83" t="s">
        <v>128</v>
      </c>
      <c r="U44" s="84">
        <v>8</v>
      </c>
      <c r="W44" s="83" t="s">
        <v>128</v>
      </c>
      <c r="X44" s="84">
        <v>8</v>
      </c>
      <c r="Z44" s="83" t="s">
        <v>146</v>
      </c>
      <c r="AA44" s="84">
        <v>9</v>
      </c>
      <c r="AC44" s="119" t="s">
        <v>109</v>
      </c>
      <c r="AD44" s="78">
        <v>7</v>
      </c>
      <c r="AF44" s="119" t="s">
        <v>124</v>
      </c>
      <c r="AG44" s="78">
        <v>6</v>
      </c>
      <c r="AI44" s="119" t="s">
        <v>124</v>
      </c>
      <c r="AJ44" s="78">
        <v>6</v>
      </c>
      <c r="AL44" s="119" t="s">
        <v>293</v>
      </c>
      <c r="AM44" s="78">
        <v>3</v>
      </c>
      <c r="AO44" s="119" t="s">
        <v>108</v>
      </c>
      <c r="AP44" s="78">
        <v>14</v>
      </c>
      <c r="AR44" s="119" t="s">
        <v>136</v>
      </c>
      <c r="AS44" s="78">
        <v>10</v>
      </c>
      <c r="AU44" s="119" t="s">
        <v>121</v>
      </c>
      <c r="AV44" s="78">
        <v>10</v>
      </c>
      <c r="AX44" s="119" t="s">
        <v>120</v>
      </c>
      <c r="AY44" s="78">
        <v>6</v>
      </c>
      <c r="BA44" s="173" t="s">
        <v>657</v>
      </c>
      <c r="BB44" s="196">
        <v>2</v>
      </c>
      <c r="BD44" s="173" t="s">
        <v>135</v>
      </c>
      <c r="BE44" s="196">
        <v>21</v>
      </c>
      <c r="BG44" s="173" t="s">
        <v>137</v>
      </c>
      <c r="BH44" s="196">
        <v>1</v>
      </c>
      <c r="BJ44" s="173" t="s">
        <v>116</v>
      </c>
      <c r="BK44" s="196">
        <v>18</v>
      </c>
      <c r="BM44" s="173" t="s">
        <v>407</v>
      </c>
      <c r="BN44" s="196">
        <v>3</v>
      </c>
      <c r="BP44" s="173" t="s">
        <v>700</v>
      </c>
      <c r="BQ44" s="196">
        <v>12</v>
      </c>
      <c r="BS44" s="173" t="s">
        <v>347</v>
      </c>
      <c r="BT44" s="196">
        <v>7</v>
      </c>
      <c r="BV44" s="173" t="s">
        <v>117</v>
      </c>
      <c r="BW44" s="196">
        <v>15</v>
      </c>
    </row>
    <row r="45" spans="2:75" ht="12.75">
      <c r="B45" s="14" t="s">
        <v>259</v>
      </c>
      <c r="C45" s="26">
        <v>7</v>
      </c>
      <c r="E45" s="67" t="s">
        <v>108</v>
      </c>
      <c r="F45" s="126">
        <v>27</v>
      </c>
      <c r="H45" s="67" t="s">
        <v>701</v>
      </c>
      <c r="I45" s="68">
        <v>10</v>
      </c>
      <c r="K45" s="67" t="s">
        <v>225</v>
      </c>
      <c r="L45" s="68">
        <v>6</v>
      </c>
      <c r="N45" s="83" t="s">
        <v>225</v>
      </c>
      <c r="O45" s="84">
        <v>6</v>
      </c>
      <c r="Q45" s="30" t="s">
        <v>342</v>
      </c>
      <c r="R45" s="29">
        <v>12</v>
      </c>
      <c r="T45" s="83" t="s">
        <v>129</v>
      </c>
      <c r="U45" s="84">
        <v>10</v>
      </c>
      <c r="W45" s="83" t="s">
        <v>129</v>
      </c>
      <c r="X45" s="84">
        <v>9</v>
      </c>
      <c r="Z45" s="83" t="s">
        <v>148</v>
      </c>
      <c r="AA45" s="84">
        <v>6</v>
      </c>
      <c r="AC45" s="44" t="s">
        <v>110</v>
      </c>
      <c r="AD45" s="29">
        <v>8</v>
      </c>
      <c r="AF45" s="119" t="s">
        <v>128</v>
      </c>
      <c r="AG45" s="78">
        <v>9</v>
      </c>
      <c r="AI45" s="119" t="s">
        <v>128</v>
      </c>
      <c r="AJ45" s="78">
        <v>7</v>
      </c>
      <c r="AL45" s="119" t="s">
        <v>139</v>
      </c>
      <c r="AM45" s="78">
        <v>19</v>
      </c>
      <c r="AO45" s="119" t="s">
        <v>342</v>
      </c>
      <c r="AP45" s="78">
        <v>6</v>
      </c>
      <c r="AR45" s="119" t="s">
        <v>138</v>
      </c>
      <c r="AS45" s="78">
        <v>4</v>
      </c>
      <c r="AU45" s="119" t="s">
        <v>224</v>
      </c>
      <c r="AV45" s="78">
        <v>6</v>
      </c>
      <c r="AX45" s="119" t="s">
        <v>121</v>
      </c>
      <c r="AY45" s="78">
        <v>8</v>
      </c>
      <c r="BA45" s="173" t="s">
        <v>415</v>
      </c>
      <c r="BB45" s="196">
        <v>15</v>
      </c>
      <c r="BD45" s="173" t="s">
        <v>136</v>
      </c>
      <c r="BE45" s="196">
        <v>7</v>
      </c>
      <c r="BG45" s="173" t="s">
        <v>138</v>
      </c>
      <c r="BH45" s="196">
        <v>4</v>
      </c>
      <c r="BJ45" s="173" t="s">
        <v>117</v>
      </c>
      <c r="BK45" s="196">
        <v>16</v>
      </c>
      <c r="BM45" s="173" t="s">
        <v>107</v>
      </c>
      <c r="BN45" s="196">
        <v>18</v>
      </c>
      <c r="BP45" s="173" t="s">
        <v>116</v>
      </c>
      <c r="BQ45" s="196">
        <v>26</v>
      </c>
      <c r="BS45" s="173" t="s">
        <v>120</v>
      </c>
      <c r="BT45" s="196">
        <v>6</v>
      </c>
      <c r="BV45" s="173" t="s">
        <v>347</v>
      </c>
      <c r="BW45" s="196">
        <v>8</v>
      </c>
    </row>
    <row r="46" spans="2:75" ht="12.75">
      <c r="B46" s="14" t="s">
        <v>413</v>
      </c>
      <c r="C46" s="26">
        <v>8</v>
      </c>
      <c r="E46" s="67" t="s">
        <v>342</v>
      </c>
      <c r="F46" s="126">
        <v>5</v>
      </c>
      <c r="H46" s="67" t="s">
        <v>130</v>
      </c>
      <c r="I46" s="68">
        <v>3</v>
      </c>
      <c r="K46" s="67" t="s">
        <v>701</v>
      </c>
      <c r="L46" s="68">
        <v>8</v>
      </c>
      <c r="N46" s="83" t="s">
        <v>701</v>
      </c>
      <c r="O46" s="84">
        <v>10</v>
      </c>
      <c r="Q46" s="83" t="s">
        <v>109</v>
      </c>
      <c r="R46" s="84">
        <v>10</v>
      </c>
      <c r="T46" s="83" t="s">
        <v>225</v>
      </c>
      <c r="U46" s="84">
        <v>7</v>
      </c>
      <c r="W46" s="83" t="s">
        <v>225</v>
      </c>
      <c r="X46" s="84">
        <v>6</v>
      </c>
      <c r="Z46" s="83" t="s">
        <v>116</v>
      </c>
      <c r="AA46" s="84">
        <v>11</v>
      </c>
      <c r="AC46" s="119" t="s">
        <v>564</v>
      </c>
      <c r="AD46" s="78">
        <v>1</v>
      </c>
      <c r="AF46" s="119" t="s">
        <v>129</v>
      </c>
      <c r="AG46" s="78">
        <v>9</v>
      </c>
      <c r="AI46" s="119" t="s">
        <v>129</v>
      </c>
      <c r="AJ46" s="78">
        <v>9</v>
      </c>
      <c r="AL46" s="119" t="s">
        <v>140</v>
      </c>
      <c r="AM46" s="78">
        <v>30</v>
      </c>
      <c r="AO46" s="119" t="s">
        <v>109</v>
      </c>
      <c r="AP46" s="78">
        <v>10</v>
      </c>
      <c r="AR46" s="119" t="s">
        <v>293</v>
      </c>
      <c r="AS46" s="78">
        <v>3</v>
      </c>
      <c r="AU46" s="119" t="s">
        <v>122</v>
      </c>
      <c r="AV46" s="78">
        <v>9</v>
      </c>
      <c r="AX46" s="119" t="s">
        <v>224</v>
      </c>
      <c r="AY46" s="78">
        <v>11</v>
      </c>
      <c r="BA46" s="173" t="s">
        <v>407</v>
      </c>
      <c r="BB46" s="196">
        <v>3</v>
      </c>
      <c r="BD46" s="173" t="s">
        <v>137</v>
      </c>
      <c r="BE46" s="196">
        <v>2</v>
      </c>
      <c r="BG46" s="173" t="s">
        <v>139</v>
      </c>
      <c r="BH46" s="196">
        <v>24</v>
      </c>
      <c r="BJ46" s="173" t="s">
        <v>347</v>
      </c>
      <c r="BK46" s="196">
        <v>9</v>
      </c>
      <c r="BM46" s="173" t="s">
        <v>108</v>
      </c>
      <c r="BN46" s="196">
        <v>37</v>
      </c>
      <c r="BP46" s="173" t="s">
        <v>117</v>
      </c>
      <c r="BQ46" s="196">
        <v>16</v>
      </c>
      <c r="BS46" s="173" t="s">
        <v>121</v>
      </c>
      <c r="BT46" s="196">
        <v>6</v>
      </c>
      <c r="BV46" s="173" t="s">
        <v>120</v>
      </c>
      <c r="BW46" s="196">
        <v>6</v>
      </c>
    </row>
    <row r="47" spans="2:75" ht="12.75">
      <c r="B47" s="14" t="s">
        <v>208</v>
      </c>
      <c r="C47" s="26">
        <v>15</v>
      </c>
      <c r="E47" s="67" t="s">
        <v>109</v>
      </c>
      <c r="F47" s="126">
        <v>13</v>
      </c>
      <c r="H47" s="67" t="s">
        <v>259</v>
      </c>
      <c r="I47" s="68">
        <v>6</v>
      </c>
      <c r="K47" s="67" t="s">
        <v>130</v>
      </c>
      <c r="L47" s="68">
        <v>2</v>
      </c>
      <c r="N47" s="83" t="s">
        <v>130</v>
      </c>
      <c r="O47" s="84">
        <v>1</v>
      </c>
      <c r="Q47" s="30" t="s">
        <v>110</v>
      </c>
      <c r="R47" s="29">
        <v>8</v>
      </c>
      <c r="T47" s="83" t="s">
        <v>701</v>
      </c>
      <c r="U47" s="84">
        <v>7</v>
      </c>
      <c r="W47" s="83" t="s">
        <v>701</v>
      </c>
      <c r="X47" s="84">
        <v>8</v>
      </c>
      <c r="Z47" s="83" t="s">
        <v>142</v>
      </c>
      <c r="AA47" s="84">
        <v>33</v>
      </c>
      <c r="AC47" s="109" t="s">
        <v>511</v>
      </c>
      <c r="AD47" s="36">
        <v>1</v>
      </c>
      <c r="AF47" s="119" t="s">
        <v>225</v>
      </c>
      <c r="AG47" s="78">
        <v>6</v>
      </c>
      <c r="AI47" s="119" t="s">
        <v>225</v>
      </c>
      <c r="AJ47" s="78">
        <v>4</v>
      </c>
      <c r="AL47" s="119" t="s">
        <v>141</v>
      </c>
      <c r="AM47" s="78">
        <v>33</v>
      </c>
      <c r="AO47" s="119" t="s">
        <v>110</v>
      </c>
      <c r="AP47" s="78">
        <v>12</v>
      </c>
      <c r="AR47" s="119" t="s">
        <v>139</v>
      </c>
      <c r="AS47" s="78">
        <v>22</v>
      </c>
      <c r="AU47" s="119" t="s">
        <v>213</v>
      </c>
      <c r="AV47" s="78">
        <v>5</v>
      </c>
      <c r="AX47" s="119" t="s">
        <v>122</v>
      </c>
      <c r="AY47" s="78">
        <v>9</v>
      </c>
      <c r="BA47" s="173" t="s">
        <v>107</v>
      </c>
      <c r="BB47" s="196">
        <v>12</v>
      </c>
      <c r="BD47" s="173" t="s">
        <v>138</v>
      </c>
      <c r="BE47" s="196">
        <v>5</v>
      </c>
      <c r="BG47" s="173" t="s">
        <v>140</v>
      </c>
      <c r="BH47" s="196">
        <v>27</v>
      </c>
      <c r="BJ47" s="173" t="s">
        <v>120</v>
      </c>
      <c r="BK47" s="196">
        <v>6</v>
      </c>
      <c r="BM47" s="173" t="s">
        <v>342</v>
      </c>
      <c r="BN47" s="196">
        <v>3</v>
      </c>
      <c r="BP47" s="173" t="s">
        <v>347</v>
      </c>
      <c r="BQ47" s="196">
        <v>8</v>
      </c>
      <c r="BS47" s="173" t="s">
        <v>813</v>
      </c>
      <c r="BT47" s="196">
        <v>9</v>
      </c>
      <c r="BV47" s="173" t="s">
        <v>121</v>
      </c>
      <c r="BW47" s="196">
        <v>8</v>
      </c>
    </row>
    <row r="48" spans="2:75" ht="12.75">
      <c r="B48" s="14" t="s">
        <v>135</v>
      </c>
      <c r="C48" s="26">
        <v>26</v>
      </c>
      <c r="E48" s="143" t="s">
        <v>110</v>
      </c>
      <c r="F48" s="144">
        <v>12</v>
      </c>
      <c r="H48" s="67" t="s">
        <v>413</v>
      </c>
      <c r="I48" s="68">
        <v>9</v>
      </c>
      <c r="K48" s="67" t="s">
        <v>259</v>
      </c>
      <c r="L48" s="68">
        <v>4</v>
      </c>
      <c r="N48" s="83" t="s">
        <v>259</v>
      </c>
      <c r="O48" s="84">
        <v>3</v>
      </c>
      <c r="Q48" s="83" t="s">
        <v>564</v>
      </c>
      <c r="R48" s="84">
        <v>1</v>
      </c>
      <c r="T48" s="83" t="s">
        <v>259</v>
      </c>
      <c r="U48" s="84">
        <v>3</v>
      </c>
      <c r="W48" s="83" t="s">
        <v>259</v>
      </c>
      <c r="X48" s="84">
        <v>3</v>
      </c>
      <c r="Z48" s="83" t="s">
        <v>149</v>
      </c>
      <c r="AA48" s="84">
        <v>18</v>
      </c>
      <c r="AC48" s="109" t="s">
        <v>479</v>
      </c>
      <c r="AD48" s="36">
        <v>3</v>
      </c>
      <c r="AF48" s="119" t="s">
        <v>701</v>
      </c>
      <c r="AG48" s="78">
        <v>13</v>
      </c>
      <c r="AI48" s="119" t="s">
        <v>701</v>
      </c>
      <c r="AJ48" s="78">
        <v>13</v>
      </c>
      <c r="AL48" s="119" t="s">
        <v>142</v>
      </c>
      <c r="AM48" s="78">
        <v>35</v>
      </c>
      <c r="AO48" s="119" t="s">
        <v>707</v>
      </c>
      <c r="AP48" s="78">
        <v>1</v>
      </c>
      <c r="AR48" s="119" t="s">
        <v>140</v>
      </c>
      <c r="AS48" s="78">
        <v>33</v>
      </c>
      <c r="AU48" s="119" t="s">
        <v>124</v>
      </c>
      <c r="AV48" s="78">
        <v>9</v>
      </c>
      <c r="AX48" s="119" t="s">
        <v>213</v>
      </c>
      <c r="AY48" s="78">
        <v>5</v>
      </c>
      <c r="BA48" s="173" t="s">
        <v>171</v>
      </c>
      <c r="BB48" s="196">
        <v>2</v>
      </c>
      <c r="BD48" s="173" t="s">
        <v>139</v>
      </c>
      <c r="BE48" s="196">
        <v>23</v>
      </c>
      <c r="BG48" s="173" t="s">
        <v>141</v>
      </c>
      <c r="BH48" s="196">
        <v>38</v>
      </c>
      <c r="BJ48" s="173" t="s">
        <v>121</v>
      </c>
      <c r="BK48" s="196">
        <v>8</v>
      </c>
      <c r="BM48" s="173" t="s">
        <v>109</v>
      </c>
      <c r="BN48" s="196">
        <v>10</v>
      </c>
      <c r="BP48" s="173" t="s">
        <v>120</v>
      </c>
      <c r="BQ48" s="196">
        <v>6</v>
      </c>
      <c r="BS48" s="173" t="s">
        <v>122</v>
      </c>
      <c r="BT48" s="196">
        <v>11</v>
      </c>
      <c r="BV48" s="173" t="s">
        <v>813</v>
      </c>
      <c r="BW48" s="196">
        <v>12</v>
      </c>
    </row>
    <row r="49" spans="2:75" ht="12.75">
      <c r="B49" s="182" t="s">
        <v>136</v>
      </c>
      <c r="C49" s="184">
        <v>12</v>
      </c>
      <c r="E49" s="67" t="s">
        <v>564</v>
      </c>
      <c r="F49" s="126">
        <v>1</v>
      </c>
      <c r="H49" s="67" t="s">
        <v>208</v>
      </c>
      <c r="I49" s="68">
        <v>15</v>
      </c>
      <c r="K49" s="67" t="s">
        <v>413</v>
      </c>
      <c r="L49" s="68">
        <v>8</v>
      </c>
      <c r="N49" s="83" t="s">
        <v>413</v>
      </c>
      <c r="O49" s="84">
        <v>8</v>
      </c>
      <c r="Q49" s="83" t="s">
        <v>511</v>
      </c>
      <c r="R49" s="84">
        <v>4</v>
      </c>
      <c r="T49" s="83" t="s">
        <v>413</v>
      </c>
      <c r="U49" s="84">
        <v>9</v>
      </c>
      <c r="W49" s="83" t="s">
        <v>413</v>
      </c>
      <c r="X49" s="84">
        <v>9</v>
      </c>
      <c r="Z49" s="83" t="s">
        <v>275</v>
      </c>
      <c r="AA49" s="84">
        <v>8</v>
      </c>
      <c r="AC49" s="44" t="s">
        <v>480</v>
      </c>
      <c r="AD49" s="29">
        <v>3</v>
      </c>
      <c r="AF49" s="119" t="s">
        <v>259</v>
      </c>
      <c r="AG49" s="78">
        <v>6</v>
      </c>
      <c r="AI49" s="119" t="s">
        <v>259</v>
      </c>
      <c r="AJ49" s="78">
        <v>4</v>
      </c>
      <c r="AL49" s="119" t="s">
        <v>143</v>
      </c>
      <c r="AM49" s="78">
        <v>18</v>
      </c>
      <c r="AO49" s="119" t="s">
        <v>479</v>
      </c>
      <c r="AP49" s="78">
        <v>5</v>
      </c>
      <c r="AR49" s="119" t="s">
        <v>141</v>
      </c>
      <c r="AS49" s="78">
        <v>40</v>
      </c>
      <c r="AU49" s="119" t="s">
        <v>128</v>
      </c>
      <c r="AV49" s="78">
        <v>5</v>
      </c>
      <c r="AX49" s="119" t="s">
        <v>124</v>
      </c>
      <c r="AY49" s="78">
        <v>8</v>
      </c>
      <c r="BA49" s="173" t="s">
        <v>108</v>
      </c>
      <c r="BB49" s="196">
        <v>28</v>
      </c>
      <c r="BD49" s="173" t="s">
        <v>140</v>
      </c>
      <c r="BE49" s="196">
        <v>34</v>
      </c>
      <c r="BG49" s="173" t="s">
        <v>142</v>
      </c>
      <c r="BH49" s="196">
        <v>18</v>
      </c>
      <c r="BJ49" s="173" t="s">
        <v>224</v>
      </c>
      <c r="BK49" s="196">
        <v>3</v>
      </c>
      <c r="BM49" s="173" t="s">
        <v>110</v>
      </c>
      <c r="BN49" s="196">
        <v>14</v>
      </c>
      <c r="BP49" s="173" t="s">
        <v>121</v>
      </c>
      <c r="BQ49" s="196">
        <v>12</v>
      </c>
      <c r="BS49" s="173" t="s">
        <v>213</v>
      </c>
      <c r="BT49" s="196">
        <v>10</v>
      </c>
      <c r="BV49" s="173" t="s">
        <v>122</v>
      </c>
      <c r="BW49" s="196">
        <v>13</v>
      </c>
    </row>
    <row r="50" spans="2:75" ht="12.75">
      <c r="B50" s="14" t="s">
        <v>138</v>
      </c>
      <c r="C50" s="26">
        <v>5</v>
      </c>
      <c r="E50" s="67" t="s">
        <v>511</v>
      </c>
      <c r="F50" s="126">
        <v>5</v>
      </c>
      <c r="H50" s="67" t="s">
        <v>135</v>
      </c>
      <c r="I50" s="68">
        <v>28</v>
      </c>
      <c r="K50" s="67" t="s">
        <v>208</v>
      </c>
      <c r="L50" s="68">
        <v>9</v>
      </c>
      <c r="N50" s="83" t="s">
        <v>208</v>
      </c>
      <c r="O50" s="84">
        <v>9</v>
      </c>
      <c r="Q50" s="83" t="s">
        <v>703</v>
      </c>
      <c r="R50" s="84">
        <v>6</v>
      </c>
      <c r="T50" s="83" t="s">
        <v>208</v>
      </c>
      <c r="U50" s="84">
        <v>14</v>
      </c>
      <c r="W50" s="83" t="s">
        <v>208</v>
      </c>
      <c r="X50" s="84">
        <v>11</v>
      </c>
      <c r="Z50" s="83" t="s">
        <v>120</v>
      </c>
      <c r="AA50" s="84">
        <v>5</v>
      </c>
      <c r="AC50" s="119" t="s">
        <v>111</v>
      </c>
      <c r="AD50" s="78">
        <v>4</v>
      </c>
      <c r="AF50" s="119" t="s">
        <v>413</v>
      </c>
      <c r="AG50" s="78">
        <v>9</v>
      </c>
      <c r="AI50" s="119" t="s">
        <v>413</v>
      </c>
      <c r="AJ50" s="78">
        <v>9</v>
      </c>
      <c r="AL50" s="119" t="s">
        <v>144</v>
      </c>
      <c r="AM50" s="78">
        <v>17</v>
      </c>
      <c r="AO50" s="119" t="s">
        <v>480</v>
      </c>
      <c r="AP50" s="78">
        <v>3</v>
      </c>
      <c r="AR50" s="119" t="s">
        <v>142</v>
      </c>
      <c r="AS50" s="78">
        <v>14</v>
      </c>
      <c r="AU50" s="119" t="s">
        <v>129</v>
      </c>
      <c r="AV50" s="78">
        <v>8</v>
      </c>
      <c r="AX50" s="44" t="s">
        <v>128</v>
      </c>
      <c r="AY50" s="27">
        <v>6</v>
      </c>
      <c r="BA50" s="173" t="s">
        <v>342</v>
      </c>
      <c r="BB50" s="196">
        <v>4</v>
      </c>
      <c r="BD50" s="173" t="s">
        <v>141</v>
      </c>
      <c r="BE50" s="196">
        <v>39</v>
      </c>
      <c r="BG50" s="173" t="s">
        <v>143</v>
      </c>
      <c r="BH50" s="196">
        <v>19</v>
      </c>
      <c r="BJ50" s="173" t="s">
        <v>813</v>
      </c>
      <c r="BK50" s="196">
        <v>10</v>
      </c>
      <c r="BM50" s="173" t="s">
        <v>707</v>
      </c>
      <c r="BN50" s="196">
        <v>1</v>
      </c>
      <c r="BP50" s="173" t="s">
        <v>224</v>
      </c>
      <c r="BQ50" s="196">
        <v>3</v>
      </c>
      <c r="BS50" s="173" t="s">
        <v>124</v>
      </c>
      <c r="BT50" s="196">
        <v>8</v>
      </c>
      <c r="BV50" s="173" t="s">
        <v>213</v>
      </c>
      <c r="BW50" s="196">
        <v>10</v>
      </c>
    </row>
    <row r="51" spans="2:75" ht="12.75">
      <c r="B51" s="14" t="s">
        <v>293</v>
      </c>
      <c r="C51" s="26">
        <v>3</v>
      </c>
      <c r="E51" s="143" t="s">
        <v>479</v>
      </c>
      <c r="F51" s="144">
        <v>2</v>
      </c>
      <c r="H51" s="67" t="s">
        <v>136</v>
      </c>
      <c r="I51" s="68">
        <v>11</v>
      </c>
      <c r="K51" s="67" t="s">
        <v>135</v>
      </c>
      <c r="L51" s="68">
        <v>24</v>
      </c>
      <c r="N51" s="83" t="s">
        <v>135</v>
      </c>
      <c r="O51" s="84">
        <v>23</v>
      </c>
      <c r="Q51" s="59" t="s">
        <v>479</v>
      </c>
      <c r="R51" s="27">
        <v>2</v>
      </c>
      <c r="T51" s="83" t="s">
        <v>135</v>
      </c>
      <c r="U51" s="84">
        <v>22</v>
      </c>
      <c r="W51" s="83" t="s">
        <v>135</v>
      </c>
      <c r="X51" s="84">
        <v>24</v>
      </c>
      <c r="Z51" s="83" t="s">
        <v>448</v>
      </c>
      <c r="AA51" s="84">
        <v>27</v>
      </c>
      <c r="AC51" s="44" t="s">
        <v>112</v>
      </c>
      <c r="AD51" s="29">
        <v>11</v>
      </c>
      <c r="AF51" s="119" t="s">
        <v>208</v>
      </c>
      <c r="AG51" s="78">
        <v>16</v>
      </c>
      <c r="AI51" s="119" t="s">
        <v>208</v>
      </c>
      <c r="AJ51" s="78">
        <v>17</v>
      </c>
      <c r="AL51" s="119" t="s">
        <v>145</v>
      </c>
      <c r="AM51" s="78">
        <v>7</v>
      </c>
      <c r="AO51" s="119" t="s">
        <v>111</v>
      </c>
      <c r="AP51" s="78">
        <v>2</v>
      </c>
      <c r="AR51" s="119" t="s">
        <v>143</v>
      </c>
      <c r="AS51" s="78">
        <v>18</v>
      </c>
      <c r="AU51" s="119" t="s">
        <v>225</v>
      </c>
      <c r="AV51" s="78">
        <v>5</v>
      </c>
      <c r="AX51" s="119" t="s">
        <v>129</v>
      </c>
      <c r="AY51" s="78">
        <v>6</v>
      </c>
      <c r="BA51" s="173" t="s">
        <v>109</v>
      </c>
      <c r="BB51" s="196">
        <v>9</v>
      </c>
      <c r="BD51" s="173" t="s">
        <v>142</v>
      </c>
      <c r="BE51" s="196">
        <v>19</v>
      </c>
      <c r="BG51" s="173" t="s">
        <v>144</v>
      </c>
      <c r="BH51" s="196">
        <v>39</v>
      </c>
      <c r="BJ51" s="173" t="s">
        <v>122</v>
      </c>
      <c r="BK51" s="196">
        <v>14</v>
      </c>
      <c r="BM51" s="173" t="s">
        <v>511</v>
      </c>
      <c r="BN51" s="196">
        <v>2</v>
      </c>
      <c r="BP51" s="173" t="s">
        <v>813</v>
      </c>
      <c r="BQ51" s="196">
        <v>9</v>
      </c>
      <c r="BS51" s="173" t="s">
        <v>569</v>
      </c>
      <c r="BT51" s="196">
        <v>6</v>
      </c>
      <c r="BV51" s="173" t="s">
        <v>124</v>
      </c>
      <c r="BW51" s="196">
        <v>9</v>
      </c>
    </row>
    <row r="52" spans="2:75" ht="12.75">
      <c r="B52" s="14" t="s">
        <v>139</v>
      </c>
      <c r="C52" s="26">
        <v>21</v>
      </c>
      <c r="E52" s="67" t="s">
        <v>480</v>
      </c>
      <c r="F52" s="126">
        <v>3</v>
      </c>
      <c r="H52" s="67" t="s">
        <v>138</v>
      </c>
      <c r="I52" s="68">
        <v>6</v>
      </c>
      <c r="K52" s="67" t="s">
        <v>136</v>
      </c>
      <c r="L52" s="68">
        <v>10</v>
      </c>
      <c r="N52" s="83" t="s">
        <v>136</v>
      </c>
      <c r="O52" s="84">
        <v>7</v>
      </c>
      <c r="Q52" s="30" t="s">
        <v>480</v>
      </c>
      <c r="R52" s="29">
        <v>6</v>
      </c>
      <c r="T52" s="83" t="s">
        <v>136</v>
      </c>
      <c r="U52" s="84">
        <v>5</v>
      </c>
      <c r="W52" s="83" t="s">
        <v>136</v>
      </c>
      <c r="X52" s="84">
        <v>3</v>
      </c>
      <c r="Z52" s="83" t="s">
        <v>350</v>
      </c>
      <c r="AA52" s="84">
        <v>8</v>
      </c>
      <c r="AC52" s="109" t="s">
        <v>220</v>
      </c>
      <c r="AD52" s="36">
        <v>16</v>
      </c>
      <c r="AF52" s="119" t="s">
        <v>135</v>
      </c>
      <c r="AG52" s="78">
        <v>22</v>
      </c>
      <c r="AI52" s="119" t="s">
        <v>135</v>
      </c>
      <c r="AJ52" s="78">
        <v>25</v>
      </c>
      <c r="AL52" s="119" t="s">
        <v>209</v>
      </c>
      <c r="AM52" s="78">
        <v>9</v>
      </c>
      <c r="AO52" s="119" t="s">
        <v>112</v>
      </c>
      <c r="AP52" s="78">
        <v>12</v>
      </c>
      <c r="AR52" s="119" t="s">
        <v>144</v>
      </c>
      <c r="AS52" s="78">
        <v>33</v>
      </c>
      <c r="AU52" s="119" t="s">
        <v>701</v>
      </c>
      <c r="AV52" s="78">
        <v>9</v>
      </c>
      <c r="AX52" s="119" t="s">
        <v>225</v>
      </c>
      <c r="AY52" s="78">
        <v>5</v>
      </c>
      <c r="BA52" s="173" t="s">
        <v>110</v>
      </c>
      <c r="BB52" s="196">
        <v>12</v>
      </c>
      <c r="BD52" s="173" t="s">
        <v>143</v>
      </c>
      <c r="BE52" s="196">
        <v>18</v>
      </c>
      <c r="BG52" s="173" t="s">
        <v>215</v>
      </c>
      <c r="BH52" s="196">
        <v>7</v>
      </c>
      <c r="BJ52" s="173" t="s">
        <v>213</v>
      </c>
      <c r="BK52" s="196">
        <v>6</v>
      </c>
      <c r="BM52" s="173" t="s">
        <v>479</v>
      </c>
      <c r="BN52" s="196">
        <v>3</v>
      </c>
      <c r="BP52" s="173" t="s">
        <v>122</v>
      </c>
      <c r="BQ52" s="196">
        <v>12</v>
      </c>
      <c r="BS52" s="173" t="s">
        <v>128</v>
      </c>
      <c r="BT52" s="196">
        <v>9</v>
      </c>
      <c r="BV52" s="173" t="s">
        <v>569</v>
      </c>
      <c r="BW52" s="196">
        <v>7</v>
      </c>
    </row>
    <row r="53" spans="2:75" s="5" customFormat="1" ht="12.75">
      <c r="B53" s="14" t="s">
        <v>448</v>
      </c>
      <c r="C53" s="26">
        <v>26</v>
      </c>
      <c r="E53" s="67" t="s">
        <v>111</v>
      </c>
      <c r="F53" s="126">
        <v>7</v>
      </c>
      <c r="H53" s="67" t="s">
        <v>293</v>
      </c>
      <c r="I53" s="68">
        <v>3</v>
      </c>
      <c r="K53" s="67" t="s">
        <v>138</v>
      </c>
      <c r="L53" s="68">
        <v>7</v>
      </c>
      <c r="N53" s="83" t="s">
        <v>138</v>
      </c>
      <c r="O53" s="84">
        <v>6</v>
      </c>
      <c r="Q53" s="33" t="s">
        <v>111</v>
      </c>
      <c r="R53" s="46">
        <v>5</v>
      </c>
      <c r="T53" s="83" t="s">
        <v>138</v>
      </c>
      <c r="U53" s="84">
        <v>6</v>
      </c>
      <c r="W53" s="83" t="s">
        <v>138</v>
      </c>
      <c r="X53" s="84">
        <v>6</v>
      </c>
      <c r="Z53" s="83" t="s">
        <v>209</v>
      </c>
      <c r="AA53" s="84">
        <v>9</v>
      </c>
      <c r="AC53" s="109" t="s">
        <v>221</v>
      </c>
      <c r="AD53" s="36">
        <v>1</v>
      </c>
      <c r="AF53" s="119" t="s">
        <v>136</v>
      </c>
      <c r="AG53" s="78">
        <v>4</v>
      </c>
      <c r="AI53" s="119" t="s">
        <v>136</v>
      </c>
      <c r="AJ53" s="78">
        <v>4</v>
      </c>
      <c r="AL53" s="119" t="s">
        <v>349</v>
      </c>
      <c r="AM53" s="78">
        <v>4</v>
      </c>
      <c r="AO53" s="119" t="s">
        <v>220</v>
      </c>
      <c r="AP53" s="78">
        <v>24</v>
      </c>
      <c r="AR53" s="119" t="s">
        <v>145</v>
      </c>
      <c r="AS53" s="78">
        <v>7</v>
      </c>
      <c r="AU53" s="119" t="s">
        <v>130</v>
      </c>
      <c r="AV53" s="78">
        <v>6</v>
      </c>
      <c r="AX53" s="119" t="s">
        <v>701</v>
      </c>
      <c r="AY53" s="78">
        <v>8</v>
      </c>
      <c r="BA53" s="173" t="s">
        <v>707</v>
      </c>
      <c r="BB53" s="196">
        <v>1</v>
      </c>
      <c r="BD53" s="173" t="s">
        <v>144</v>
      </c>
      <c r="BE53" s="196">
        <v>33</v>
      </c>
      <c r="BG53" s="173" t="s">
        <v>145</v>
      </c>
      <c r="BH53" s="196">
        <v>8</v>
      </c>
      <c r="BJ53" s="173" t="s">
        <v>124</v>
      </c>
      <c r="BK53" s="196">
        <v>10</v>
      </c>
      <c r="BM53" s="173" t="s">
        <v>480</v>
      </c>
      <c r="BN53" s="196">
        <v>6</v>
      </c>
      <c r="BP53" s="173" t="s">
        <v>213</v>
      </c>
      <c r="BQ53" s="196">
        <v>12</v>
      </c>
      <c r="BS53" s="173" t="s">
        <v>129</v>
      </c>
      <c r="BT53" s="196">
        <v>8</v>
      </c>
      <c r="BV53" s="173" t="s">
        <v>128</v>
      </c>
      <c r="BW53" s="196">
        <v>6</v>
      </c>
    </row>
    <row r="54" spans="2:75" ht="12.75">
      <c r="B54" s="14" t="s">
        <v>140</v>
      </c>
      <c r="C54" s="26">
        <v>17</v>
      </c>
      <c r="E54" s="67" t="s">
        <v>112</v>
      </c>
      <c r="F54" s="126">
        <v>19</v>
      </c>
      <c r="H54" s="67" t="s">
        <v>139</v>
      </c>
      <c r="I54" s="68">
        <v>21</v>
      </c>
      <c r="K54" s="67" t="s">
        <v>293</v>
      </c>
      <c r="L54" s="68">
        <v>3</v>
      </c>
      <c r="N54" s="83" t="s">
        <v>293</v>
      </c>
      <c r="O54" s="84">
        <v>3</v>
      </c>
      <c r="Q54" s="83" t="s">
        <v>112</v>
      </c>
      <c r="R54" s="84">
        <v>13</v>
      </c>
      <c r="T54" s="83" t="s">
        <v>293</v>
      </c>
      <c r="U54" s="84">
        <v>10</v>
      </c>
      <c r="W54" s="83" t="s">
        <v>293</v>
      </c>
      <c r="X54" s="84">
        <v>11</v>
      </c>
      <c r="Z54" s="83" t="s">
        <v>165</v>
      </c>
      <c r="AA54" s="84">
        <v>28</v>
      </c>
      <c r="AC54" s="119" t="s">
        <v>567</v>
      </c>
      <c r="AD54" s="78">
        <v>5</v>
      </c>
      <c r="AF54" s="119" t="s">
        <v>138</v>
      </c>
      <c r="AG54" s="78">
        <v>7</v>
      </c>
      <c r="AI54" s="119" t="s">
        <v>138</v>
      </c>
      <c r="AJ54" s="78">
        <v>7</v>
      </c>
      <c r="AL54" s="119" t="s">
        <v>146</v>
      </c>
      <c r="AM54" s="78">
        <v>6</v>
      </c>
      <c r="AO54" s="119" t="s">
        <v>567</v>
      </c>
      <c r="AP54" s="78">
        <v>6</v>
      </c>
      <c r="AR54" s="119" t="s">
        <v>209</v>
      </c>
      <c r="AS54" s="78">
        <v>11</v>
      </c>
      <c r="AU54" s="119" t="s">
        <v>259</v>
      </c>
      <c r="AV54" s="78">
        <v>5</v>
      </c>
      <c r="AX54" s="119" t="s">
        <v>793</v>
      </c>
      <c r="AY54" s="78">
        <v>1</v>
      </c>
      <c r="BA54" s="173" t="s">
        <v>479</v>
      </c>
      <c r="BB54" s="196">
        <v>6</v>
      </c>
      <c r="BD54" s="173" t="s">
        <v>215</v>
      </c>
      <c r="BE54" s="196">
        <v>8</v>
      </c>
      <c r="BG54" s="173" t="s">
        <v>209</v>
      </c>
      <c r="BH54" s="196">
        <v>11</v>
      </c>
      <c r="BJ54" s="173" t="s">
        <v>569</v>
      </c>
      <c r="BK54" s="196">
        <v>8</v>
      </c>
      <c r="BM54" s="173" t="s">
        <v>111</v>
      </c>
      <c r="BN54" s="196">
        <v>8</v>
      </c>
      <c r="BP54" s="173" t="s">
        <v>124</v>
      </c>
      <c r="BQ54" s="196">
        <v>9</v>
      </c>
      <c r="BS54" s="173" t="s">
        <v>225</v>
      </c>
      <c r="BT54" s="196">
        <v>7</v>
      </c>
      <c r="BV54" s="173" t="s">
        <v>129</v>
      </c>
      <c r="BW54" s="196">
        <v>7</v>
      </c>
    </row>
    <row r="55" spans="2:75" ht="12.75">
      <c r="B55" s="14" t="s">
        <v>141</v>
      </c>
      <c r="C55" s="26">
        <v>22</v>
      </c>
      <c r="E55" s="67" t="s">
        <v>566</v>
      </c>
      <c r="F55" s="126">
        <v>9</v>
      </c>
      <c r="H55" s="67" t="s">
        <v>448</v>
      </c>
      <c r="I55" s="68">
        <v>32</v>
      </c>
      <c r="K55" s="67" t="s">
        <v>139</v>
      </c>
      <c r="L55" s="68">
        <v>21</v>
      </c>
      <c r="N55" s="83" t="s">
        <v>139</v>
      </c>
      <c r="O55" s="84">
        <v>19</v>
      </c>
      <c r="Q55" s="83" t="s">
        <v>566</v>
      </c>
      <c r="R55" s="84">
        <v>9</v>
      </c>
      <c r="T55" s="83" t="s">
        <v>139</v>
      </c>
      <c r="U55" s="84">
        <v>20</v>
      </c>
      <c r="W55" s="83" t="s">
        <v>139</v>
      </c>
      <c r="X55" s="84">
        <v>20</v>
      </c>
      <c r="Z55" s="83" t="s">
        <v>169</v>
      </c>
      <c r="AA55" s="84">
        <v>9</v>
      </c>
      <c r="AC55" s="44" t="s">
        <v>785</v>
      </c>
      <c r="AD55" s="29">
        <v>6</v>
      </c>
      <c r="AF55" s="119" t="s">
        <v>293</v>
      </c>
      <c r="AG55" s="78">
        <v>4</v>
      </c>
      <c r="AI55" s="119" t="s">
        <v>293</v>
      </c>
      <c r="AJ55" s="78">
        <v>4</v>
      </c>
      <c r="AL55" s="119" t="s">
        <v>147</v>
      </c>
      <c r="AM55" s="78">
        <v>11</v>
      </c>
      <c r="AO55" s="119" t="s">
        <v>785</v>
      </c>
      <c r="AP55" s="78">
        <v>6</v>
      </c>
      <c r="AR55" s="119" t="s">
        <v>146</v>
      </c>
      <c r="AS55" s="78">
        <v>9</v>
      </c>
      <c r="AU55" s="119" t="s">
        <v>413</v>
      </c>
      <c r="AV55" s="78">
        <v>8</v>
      </c>
      <c r="AX55" s="119" t="s">
        <v>130</v>
      </c>
      <c r="AY55" s="78">
        <v>9</v>
      </c>
      <c r="BA55" s="173" t="s">
        <v>480</v>
      </c>
      <c r="BB55" s="196">
        <v>9</v>
      </c>
      <c r="BD55" s="173" t="s">
        <v>145</v>
      </c>
      <c r="BE55" s="196">
        <v>8</v>
      </c>
      <c r="BG55" s="173" t="s">
        <v>146</v>
      </c>
      <c r="BH55" s="196">
        <v>10</v>
      </c>
      <c r="BJ55" s="173" t="s">
        <v>128</v>
      </c>
      <c r="BK55" s="196">
        <v>8</v>
      </c>
      <c r="BM55" s="173" t="s">
        <v>112</v>
      </c>
      <c r="BN55" s="196">
        <v>11</v>
      </c>
      <c r="BP55" s="173" t="s">
        <v>569</v>
      </c>
      <c r="BQ55" s="196">
        <v>4</v>
      </c>
      <c r="BS55" s="173" t="s">
        <v>701</v>
      </c>
      <c r="BT55" s="196">
        <v>8</v>
      </c>
      <c r="BV55" s="173" t="s">
        <v>910</v>
      </c>
      <c r="BW55" s="196">
        <v>7</v>
      </c>
    </row>
    <row r="56" spans="2:75" ht="12.75">
      <c r="B56" s="14" t="s">
        <v>142</v>
      </c>
      <c r="C56" s="26">
        <v>41</v>
      </c>
      <c r="E56" s="140" t="s">
        <v>220</v>
      </c>
      <c r="F56" s="142">
        <v>20</v>
      </c>
      <c r="H56" s="67" t="s">
        <v>140</v>
      </c>
      <c r="I56" s="68">
        <v>22</v>
      </c>
      <c r="K56" s="67" t="s">
        <v>448</v>
      </c>
      <c r="L56" s="68">
        <v>37</v>
      </c>
      <c r="N56" s="83" t="s">
        <v>448</v>
      </c>
      <c r="O56" s="84">
        <v>36</v>
      </c>
      <c r="Q56" s="83" t="s">
        <v>220</v>
      </c>
      <c r="R56" s="84">
        <v>21</v>
      </c>
      <c r="T56" s="83" t="s">
        <v>448</v>
      </c>
      <c r="U56" s="84">
        <v>34</v>
      </c>
      <c r="W56" s="83" t="s">
        <v>448</v>
      </c>
      <c r="X56" s="84">
        <v>37</v>
      </c>
      <c r="Z56" s="28" t="s">
        <v>229</v>
      </c>
      <c r="AA56" s="29">
        <v>5</v>
      </c>
      <c r="AC56" s="109" t="s">
        <v>113</v>
      </c>
      <c r="AD56" s="36">
        <v>3</v>
      </c>
      <c r="AF56" s="119" t="s">
        <v>139</v>
      </c>
      <c r="AG56" s="78">
        <v>26</v>
      </c>
      <c r="AI56" s="119" t="s">
        <v>139</v>
      </c>
      <c r="AJ56" s="78">
        <v>21</v>
      </c>
      <c r="AL56" s="119" t="s">
        <v>148</v>
      </c>
      <c r="AM56" s="78">
        <v>5</v>
      </c>
      <c r="AO56" s="119" t="s">
        <v>113</v>
      </c>
      <c r="AP56" s="78">
        <v>3</v>
      </c>
      <c r="AR56" s="80" t="s">
        <v>147</v>
      </c>
      <c r="AS56" s="29">
        <v>17</v>
      </c>
      <c r="AU56" s="119" t="s">
        <v>208</v>
      </c>
      <c r="AV56" s="78">
        <v>19</v>
      </c>
      <c r="AX56" s="119" t="s">
        <v>259</v>
      </c>
      <c r="AY56" s="78">
        <v>3</v>
      </c>
      <c r="BA56" s="173" t="s">
        <v>111</v>
      </c>
      <c r="BB56" s="196">
        <v>14</v>
      </c>
      <c r="BD56" s="173" t="s">
        <v>209</v>
      </c>
      <c r="BE56" s="196">
        <v>12</v>
      </c>
      <c r="BG56" s="173" t="s">
        <v>147</v>
      </c>
      <c r="BH56" s="196">
        <v>17</v>
      </c>
      <c r="BJ56" s="173" t="s">
        <v>129</v>
      </c>
      <c r="BK56" s="196">
        <v>5</v>
      </c>
      <c r="BM56" s="173" t="s">
        <v>566</v>
      </c>
      <c r="BN56" s="196">
        <v>9</v>
      </c>
      <c r="BP56" s="173" t="s">
        <v>128</v>
      </c>
      <c r="BQ56" s="196">
        <v>9</v>
      </c>
      <c r="BS56" s="173" t="s">
        <v>824</v>
      </c>
      <c r="BT56" s="196">
        <v>21</v>
      </c>
      <c r="BV56" s="173" t="s">
        <v>225</v>
      </c>
      <c r="BW56" s="196">
        <v>8</v>
      </c>
    </row>
    <row r="57" spans="2:75" ht="12.75">
      <c r="B57" s="14" t="s">
        <v>143</v>
      </c>
      <c r="C57" s="26">
        <v>29</v>
      </c>
      <c r="E57" s="67" t="s">
        <v>567</v>
      </c>
      <c r="F57" s="126">
        <v>4</v>
      </c>
      <c r="H57" s="67" t="s">
        <v>141</v>
      </c>
      <c r="I57" s="68">
        <v>27</v>
      </c>
      <c r="K57" s="67" t="s">
        <v>140</v>
      </c>
      <c r="L57" s="68">
        <v>25</v>
      </c>
      <c r="N57" s="83" t="s">
        <v>140</v>
      </c>
      <c r="O57" s="84">
        <v>22</v>
      </c>
      <c r="Q57" s="77" t="s">
        <v>221</v>
      </c>
      <c r="R57" s="78">
        <v>2</v>
      </c>
      <c r="T57" s="83" t="s">
        <v>140</v>
      </c>
      <c r="U57" s="84">
        <v>28</v>
      </c>
      <c r="W57" s="83" t="s">
        <v>140</v>
      </c>
      <c r="X57" s="84">
        <v>28</v>
      </c>
      <c r="Z57" s="83" t="s">
        <v>139</v>
      </c>
      <c r="AA57" s="84">
        <v>20</v>
      </c>
      <c r="AC57" s="119" t="s">
        <v>481</v>
      </c>
      <c r="AD57" s="78">
        <v>12</v>
      </c>
      <c r="AF57" s="119" t="s">
        <v>448</v>
      </c>
      <c r="AG57" s="78">
        <v>29</v>
      </c>
      <c r="AI57" s="44" t="s">
        <v>448</v>
      </c>
      <c r="AJ57" s="29">
        <v>29</v>
      </c>
      <c r="AL57" s="119" t="s">
        <v>149</v>
      </c>
      <c r="AM57" s="78">
        <v>18</v>
      </c>
      <c r="AO57" s="119" t="s">
        <v>223</v>
      </c>
      <c r="AP57" s="78">
        <v>1</v>
      </c>
      <c r="AR57" s="119" t="s">
        <v>148</v>
      </c>
      <c r="AS57" s="78">
        <v>6</v>
      </c>
      <c r="AU57" s="119" t="s">
        <v>135</v>
      </c>
      <c r="AV57" s="78">
        <v>22</v>
      </c>
      <c r="AX57" s="119" t="s">
        <v>413</v>
      </c>
      <c r="AY57" s="78">
        <v>8</v>
      </c>
      <c r="BA57" s="173" t="s">
        <v>112</v>
      </c>
      <c r="BB57" s="196">
        <v>11</v>
      </c>
      <c r="BD57" s="173" t="s">
        <v>146</v>
      </c>
      <c r="BE57" s="196">
        <v>12</v>
      </c>
      <c r="BG57" s="173" t="s">
        <v>148</v>
      </c>
      <c r="BH57" s="196">
        <v>11</v>
      </c>
      <c r="BJ57" s="173" t="s">
        <v>225</v>
      </c>
      <c r="BK57" s="196">
        <v>6</v>
      </c>
      <c r="BM57" s="173" t="s">
        <v>567</v>
      </c>
      <c r="BN57" s="196">
        <v>1</v>
      </c>
      <c r="BP57" s="173" t="s">
        <v>129</v>
      </c>
      <c r="BQ57" s="196">
        <v>6</v>
      </c>
      <c r="BS57" s="173" t="s">
        <v>793</v>
      </c>
      <c r="BT57" s="196">
        <v>1</v>
      </c>
      <c r="BV57" s="173" t="s">
        <v>701</v>
      </c>
      <c r="BW57" s="196">
        <v>7</v>
      </c>
    </row>
    <row r="58" spans="2:75" ht="12.75">
      <c r="B58" s="14" t="s">
        <v>144</v>
      </c>
      <c r="C58" s="26">
        <v>14</v>
      </c>
      <c r="E58" s="67" t="s">
        <v>222</v>
      </c>
      <c r="F58" s="126">
        <v>2</v>
      </c>
      <c r="H58" s="67" t="s">
        <v>142</v>
      </c>
      <c r="I58" s="68">
        <v>38</v>
      </c>
      <c r="K58" s="67" t="s">
        <v>141</v>
      </c>
      <c r="L58" s="68">
        <v>27</v>
      </c>
      <c r="N58" s="83" t="s">
        <v>141</v>
      </c>
      <c r="O58" s="84">
        <v>27</v>
      </c>
      <c r="Q58" s="83" t="s">
        <v>567</v>
      </c>
      <c r="R58" s="84">
        <v>4</v>
      </c>
      <c r="T58" s="83" t="s">
        <v>141</v>
      </c>
      <c r="U58" s="84">
        <v>31</v>
      </c>
      <c r="W58" s="83" t="s">
        <v>141</v>
      </c>
      <c r="X58" s="84">
        <v>33</v>
      </c>
      <c r="Z58" s="83" t="s">
        <v>269</v>
      </c>
      <c r="AA58" s="84">
        <v>8</v>
      </c>
      <c r="AC58" s="119" t="s">
        <v>114</v>
      </c>
      <c r="AD58" s="78">
        <v>18</v>
      </c>
      <c r="AF58" s="119" t="s">
        <v>140</v>
      </c>
      <c r="AG58" s="78">
        <v>27</v>
      </c>
      <c r="AI58" s="119" t="s">
        <v>140</v>
      </c>
      <c r="AJ58" s="78">
        <v>30</v>
      </c>
      <c r="AL58" s="119" t="s">
        <v>152</v>
      </c>
      <c r="AM58" s="78">
        <v>19</v>
      </c>
      <c r="AO58" s="119" t="s">
        <v>481</v>
      </c>
      <c r="AP58" s="78">
        <v>12</v>
      </c>
      <c r="AR58" s="119" t="s">
        <v>149</v>
      </c>
      <c r="AS58" s="78">
        <v>22</v>
      </c>
      <c r="AU58" s="119" t="s">
        <v>136</v>
      </c>
      <c r="AV58" s="78">
        <v>8</v>
      </c>
      <c r="AX58" s="119" t="s">
        <v>208</v>
      </c>
      <c r="AY58" s="78">
        <v>19</v>
      </c>
      <c r="BA58" s="173" t="s">
        <v>220</v>
      </c>
      <c r="BB58" s="196">
        <v>22</v>
      </c>
      <c r="BD58" s="173" t="s">
        <v>147</v>
      </c>
      <c r="BE58" s="196">
        <v>16</v>
      </c>
      <c r="BG58" s="173" t="s">
        <v>149</v>
      </c>
      <c r="BH58" s="196">
        <v>18</v>
      </c>
      <c r="BJ58" s="173" t="s">
        <v>701</v>
      </c>
      <c r="BK58" s="196">
        <v>7</v>
      </c>
      <c r="BM58" s="173" t="s">
        <v>785</v>
      </c>
      <c r="BN58" s="196">
        <v>10</v>
      </c>
      <c r="BP58" s="173" t="s">
        <v>225</v>
      </c>
      <c r="BQ58" s="196">
        <v>6</v>
      </c>
      <c r="BS58" s="173" t="s">
        <v>130</v>
      </c>
      <c r="BT58" s="196">
        <v>9</v>
      </c>
      <c r="BV58" s="173" t="s">
        <v>824</v>
      </c>
      <c r="BW58" s="196">
        <v>19</v>
      </c>
    </row>
    <row r="59" spans="2:75" ht="12.75">
      <c r="B59" s="14" t="s">
        <v>145</v>
      </c>
      <c r="C59" s="26">
        <v>8</v>
      </c>
      <c r="E59" s="67" t="s">
        <v>113</v>
      </c>
      <c r="F59" s="126">
        <v>2</v>
      </c>
      <c r="H59" s="67" t="s">
        <v>143</v>
      </c>
      <c r="I59" s="68">
        <v>23</v>
      </c>
      <c r="K59" s="67" t="s">
        <v>142</v>
      </c>
      <c r="L59" s="68">
        <v>33</v>
      </c>
      <c r="N59" s="83" t="s">
        <v>142</v>
      </c>
      <c r="O59" s="84">
        <v>33</v>
      </c>
      <c r="Q59" s="83" t="s">
        <v>113</v>
      </c>
      <c r="R59" s="84">
        <v>2</v>
      </c>
      <c r="T59" s="83" t="s">
        <v>142</v>
      </c>
      <c r="U59" s="84">
        <v>33</v>
      </c>
      <c r="W59" s="83" t="s">
        <v>142</v>
      </c>
      <c r="X59" s="84">
        <v>30</v>
      </c>
      <c r="Z59" s="30" t="s">
        <v>128</v>
      </c>
      <c r="AA59" s="29">
        <v>11</v>
      </c>
      <c r="AC59" s="119" t="s">
        <v>482</v>
      </c>
      <c r="AD59" s="78">
        <v>3</v>
      </c>
      <c r="AF59" s="119" t="s">
        <v>141</v>
      </c>
      <c r="AG59" s="78">
        <v>36</v>
      </c>
      <c r="AI59" s="119" t="s">
        <v>141</v>
      </c>
      <c r="AJ59" s="78">
        <v>36</v>
      </c>
      <c r="AL59" s="119" t="s">
        <v>153</v>
      </c>
      <c r="AM59" s="78">
        <v>8</v>
      </c>
      <c r="AO59" s="119" t="s">
        <v>659</v>
      </c>
      <c r="AP59" s="78">
        <v>2</v>
      </c>
      <c r="AR59" s="119" t="s">
        <v>152</v>
      </c>
      <c r="AS59" s="78">
        <v>19</v>
      </c>
      <c r="AU59" s="44" t="s">
        <v>138</v>
      </c>
      <c r="AV59" s="27">
        <v>4</v>
      </c>
      <c r="AX59" s="119" t="s">
        <v>135</v>
      </c>
      <c r="AY59" s="78">
        <v>23</v>
      </c>
      <c r="BA59" s="173" t="s">
        <v>785</v>
      </c>
      <c r="BB59" s="196">
        <v>10</v>
      </c>
      <c r="BD59" s="173" t="s">
        <v>148</v>
      </c>
      <c r="BE59" s="196">
        <v>13</v>
      </c>
      <c r="BG59" s="173" t="s">
        <v>152</v>
      </c>
      <c r="BH59" s="196">
        <v>20</v>
      </c>
      <c r="BJ59" s="173" t="s">
        <v>824</v>
      </c>
      <c r="BK59" s="196">
        <v>21</v>
      </c>
      <c r="BM59" s="173" t="s">
        <v>878</v>
      </c>
      <c r="BN59" s="196">
        <v>1</v>
      </c>
      <c r="BP59" s="173" t="s">
        <v>701</v>
      </c>
      <c r="BQ59" s="196">
        <v>7</v>
      </c>
      <c r="BS59" s="173" t="s">
        <v>259</v>
      </c>
      <c r="BT59" s="196">
        <v>7</v>
      </c>
      <c r="BV59" s="173" t="s">
        <v>793</v>
      </c>
      <c r="BW59" s="196">
        <v>2</v>
      </c>
    </row>
    <row r="60" spans="2:75" ht="12.75">
      <c r="B60" s="14" t="s">
        <v>209</v>
      </c>
      <c r="C60" s="26">
        <v>8</v>
      </c>
      <c r="E60" s="67" t="s">
        <v>481</v>
      </c>
      <c r="F60" s="126">
        <v>20</v>
      </c>
      <c r="H60" s="67" t="s">
        <v>144</v>
      </c>
      <c r="I60" s="68">
        <v>16</v>
      </c>
      <c r="K60" s="67" t="s">
        <v>143</v>
      </c>
      <c r="L60" s="68">
        <v>20</v>
      </c>
      <c r="N60" s="83" t="s">
        <v>143</v>
      </c>
      <c r="O60" s="84">
        <v>19</v>
      </c>
      <c r="Q60" s="59" t="s">
        <v>481</v>
      </c>
      <c r="R60" s="27">
        <v>14</v>
      </c>
      <c r="T60" s="83" t="s">
        <v>143</v>
      </c>
      <c r="U60" s="84">
        <v>20</v>
      </c>
      <c r="W60" s="83" t="s">
        <v>143</v>
      </c>
      <c r="X60" s="84">
        <v>20</v>
      </c>
      <c r="Z60" s="83" t="s">
        <v>700</v>
      </c>
      <c r="AA60" s="84">
        <v>13</v>
      </c>
      <c r="AC60" s="44" t="s">
        <v>700</v>
      </c>
      <c r="AD60" s="29">
        <v>15</v>
      </c>
      <c r="AF60" s="119" t="s">
        <v>142</v>
      </c>
      <c r="AG60" s="78">
        <v>36</v>
      </c>
      <c r="AI60" s="119" t="s">
        <v>142</v>
      </c>
      <c r="AJ60" s="78">
        <v>35</v>
      </c>
      <c r="AL60" s="119" t="s">
        <v>156</v>
      </c>
      <c r="AM60" s="78">
        <v>15</v>
      </c>
      <c r="AO60" s="119" t="s">
        <v>114</v>
      </c>
      <c r="AP60" s="78">
        <v>22</v>
      </c>
      <c r="AR60" s="119" t="s">
        <v>153</v>
      </c>
      <c r="AS60" s="78">
        <v>11</v>
      </c>
      <c r="AU60" s="119" t="s">
        <v>293</v>
      </c>
      <c r="AV60" s="78">
        <v>3</v>
      </c>
      <c r="AX60" s="119" t="s">
        <v>136</v>
      </c>
      <c r="AY60" s="78">
        <v>8</v>
      </c>
      <c r="BA60" s="173" t="s">
        <v>113</v>
      </c>
      <c r="BB60" s="196">
        <v>2</v>
      </c>
      <c r="BD60" s="173" t="s">
        <v>149</v>
      </c>
      <c r="BE60" s="196">
        <v>19</v>
      </c>
      <c r="BG60" s="173" t="s">
        <v>153</v>
      </c>
      <c r="BH60" s="196">
        <v>8</v>
      </c>
      <c r="BJ60" s="173" t="s">
        <v>793</v>
      </c>
      <c r="BK60" s="196">
        <v>1</v>
      </c>
      <c r="BM60" s="173" t="s">
        <v>113</v>
      </c>
      <c r="BN60" s="196">
        <v>1</v>
      </c>
      <c r="BP60" s="173" t="s">
        <v>824</v>
      </c>
      <c r="BQ60" s="196">
        <v>19</v>
      </c>
      <c r="BS60" s="173" t="s">
        <v>575</v>
      </c>
      <c r="BT60" s="196">
        <v>3</v>
      </c>
      <c r="BV60" s="173" t="s">
        <v>130</v>
      </c>
      <c r="BW60" s="196">
        <v>3</v>
      </c>
    </row>
    <row r="61" spans="2:75" ht="12.75">
      <c r="B61" s="14" t="s">
        <v>412</v>
      </c>
      <c r="C61" s="26">
        <v>8</v>
      </c>
      <c r="E61" s="67" t="s">
        <v>114</v>
      </c>
      <c r="F61" s="126">
        <v>19</v>
      </c>
      <c r="H61" s="67" t="s">
        <v>145</v>
      </c>
      <c r="I61" s="68">
        <v>7</v>
      </c>
      <c r="K61" s="67" t="s">
        <v>144</v>
      </c>
      <c r="L61" s="68">
        <v>18</v>
      </c>
      <c r="N61" s="83" t="s">
        <v>144</v>
      </c>
      <c r="O61" s="84">
        <v>15</v>
      </c>
      <c r="Q61" s="83" t="s">
        <v>114</v>
      </c>
      <c r="R61" s="84">
        <v>20</v>
      </c>
      <c r="T61" s="83" t="s">
        <v>144</v>
      </c>
      <c r="U61" s="84">
        <v>12</v>
      </c>
      <c r="W61" s="83" t="s">
        <v>144</v>
      </c>
      <c r="X61" s="84">
        <v>13</v>
      </c>
      <c r="Z61" s="83" t="s">
        <v>728</v>
      </c>
      <c r="AA61" s="84">
        <v>6</v>
      </c>
      <c r="AC61" s="44" t="s">
        <v>568</v>
      </c>
      <c r="AD61" s="29">
        <v>2</v>
      </c>
      <c r="AF61" s="119" t="s">
        <v>143</v>
      </c>
      <c r="AG61" s="78">
        <v>18</v>
      </c>
      <c r="AI61" s="119" t="s">
        <v>143</v>
      </c>
      <c r="AJ61" s="78">
        <v>18</v>
      </c>
      <c r="AL61" s="119" t="s">
        <v>160</v>
      </c>
      <c r="AM61" s="78">
        <v>19</v>
      </c>
      <c r="AO61" s="119" t="s">
        <v>482</v>
      </c>
      <c r="AP61" s="78">
        <v>4</v>
      </c>
      <c r="AR61" s="119" t="s">
        <v>156</v>
      </c>
      <c r="AS61" s="78">
        <v>19</v>
      </c>
      <c r="AU61" s="119" t="s">
        <v>139</v>
      </c>
      <c r="AV61" s="78">
        <v>23</v>
      </c>
      <c r="AX61" s="119" t="s">
        <v>137</v>
      </c>
      <c r="AY61" s="78">
        <v>1</v>
      </c>
      <c r="BA61" s="173" t="s">
        <v>481</v>
      </c>
      <c r="BB61" s="196">
        <v>15</v>
      </c>
      <c r="BD61" s="173" t="s">
        <v>152</v>
      </c>
      <c r="BE61" s="196">
        <v>23</v>
      </c>
      <c r="BG61" s="173" t="s">
        <v>156</v>
      </c>
      <c r="BH61" s="196">
        <v>15</v>
      </c>
      <c r="BJ61" s="173" t="s">
        <v>130</v>
      </c>
      <c r="BK61" s="196">
        <v>2</v>
      </c>
      <c r="BM61" s="173" t="s">
        <v>481</v>
      </c>
      <c r="BN61" s="196">
        <v>15</v>
      </c>
      <c r="BP61" s="173" t="s">
        <v>793</v>
      </c>
      <c r="BQ61" s="196">
        <v>4</v>
      </c>
      <c r="BS61" s="173" t="s">
        <v>413</v>
      </c>
      <c r="BT61" s="196">
        <v>7</v>
      </c>
      <c r="BV61" s="173" t="s">
        <v>259</v>
      </c>
      <c r="BW61" s="196">
        <v>4</v>
      </c>
    </row>
    <row r="62" spans="2:75" ht="12.75">
      <c r="B62" s="14" t="s">
        <v>146</v>
      </c>
      <c r="C62" s="26">
        <v>13</v>
      </c>
      <c r="E62" s="67" t="s">
        <v>482</v>
      </c>
      <c r="F62" s="126">
        <v>3</v>
      </c>
      <c r="H62" s="67" t="s">
        <v>209</v>
      </c>
      <c r="I62" s="68">
        <v>9</v>
      </c>
      <c r="K62" s="67" t="s">
        <v>145</v>
      </c>
      <c r="L62" s="68">
        <v>7</v>
      </c>
      <c r="N62" s="83" t="s">
        <v>145</v>
      </c>
      <c r="O62" s="84">
        <v>7</v>
      </c>
      <c r="Q62" s="83" t="s">
        <v>482</v>
      </c>
      <c r="R62" s="84">
        <v>3</v>
      </c>
      <c r="T62" s="83" t="s">
        <v>145</v>
      </c>
      <c r="U62" s="84">
        <v>7</v>
      </c>
      <c r="W62" s="83" t="s">
        <v>145</v>
      </c>
      <c r="X62" s="84">
        <v>7</v>
      </c>
      <c r="Z62" s="83" t="s">
        <v>293</v>
      </c>
      <c r="AA62" s="84">
        <v>9</v>
      </c>
      <c r="AC62" s="119" t="s">
        <v>115</v>
      </c>
      <c r="AD62" s="78">
        <v>2</v>
      </c>
      <c r="AF62" s="119" t="s">
        <v>144</v>
      </c>
      <c r="AG62" s="78">
        <v>17</v>
      </c>
      <c r="AI62" s="119" t="s">
        <v>144</v>
      </c>
      <c r="AJ62" s="78">
        <v>16</v>
      </c>
      <c r="AL62" s="44" t="s">
        <v>294</v>
      </c>
      <c r="AM62" s="29">
        <v>11</v>
      </c>
      <c r="AO62" s="119" t="s">
        <v>700</v>
      </c>
      <c r="AP62" s="78">
        <v>13</v>
      </c>
      <c r="AR62" s="119" t="s">
        <v>247</v>
      </c>
      <c r="AS62" s="78">
        <v>13</v>
      </c>
      <c r="AU62" s="119" t="s">
        <v>448</v>
      </c>
      <c r="AV62" s="78">
        <v>28</v>
      </c>
      <c r="AX62" s="119" t="s">
        <v>138</v>
      </c>
      <c r="AY62" s="78">
        <v>4</v>
      </c>
      <c r="BA62" s="173" t="s">
        <v>659</v>
      </c>
      <c r="BB62" s="196">
        <v>2</v>
      </c>
      <c r="BD62" s="173" t="s">
        <v>153</v>
      </c>
      <c r="BE62" s="196">
        <v>7</v>
      </c>
      <c r="BG62" s="173" t="s">
        <v>247</v>
      </c>
      <c r="BH62" s="196">
        <v>8</v>
      </c>
      <c r="BJ62" s="173" t="s">
        <v>259</v>
      </c>
      <c r="BK62" s="196">
        <v>7</v>
      </c>
      <c r="BM62" s="173" t="s">
        <v>659</v>
      </c>
      <c r="BN62" s="196">
        <v>3</v>
      </c>
      <c r="BP62" s="173" t="s">
        <v>130</v>
      </c>
      <c r="BQ62" s="196">
        <v>12</v>
      </c>
      <c r="BS62" s="173" t="s">
        <v>208</v>
      </c>
      <c r="BT62" s="196">
        <v>16</v>
      </c>
      <c r="BV62" s="173" t="s">
        <v>575</v>
      </c>
      <c r="BW62" s="196">
        <v>2</v>
      </c>
    </row>
    <row r="63" spans="2:75" ht="12.75">
      <c r="B63" s="14" t="s">
        <v>147</v>
      </c>
      <c r="C63" s="26">
        <v>12</v>
      </c>
      <c r="E63" s="67" t="s">
        <v>700</v>
      </c>
      <c r="F63" s="126">
        <v>22</v>
      </c>
      <c r="H63" s="67" t="s">
        <v>412</v>
      </c>
      <c r="I63" s="68">
        <v>9</v>
      </c>
      <c r="K63" s="67" t="s">
        <v>209</v>
      </c>
      <c r="L63" s="68">
        <v>9</v>
      </c>
      <c r="N63" s="83" t="s">
        <v>209</v>
      </c>
      <c r="O63" s="84">
        <v>10</v>
      </c>
      <c r="Q63" s="83" t="s">
        <v>700</v>
      </c>
      <c r="R63" s="84">
        <v>18</v>
      </c>
      <c r="T63" s="83" t="s">
        <v>209</v>
      </c>
      <c r="U63" s="84">
        <v>13</v>
      </c>
      <c r="W63" s="83" t="s">
        <v>209</v>
      </c>
      <c r="X63" s="84">
        <v>9</v>
      </c>
      <c r="Z63" s="83" t="s">
        <v>90</v>
      </c>
      <c r="AA63" s="84">
        <v>48</v>
      </c>
      <c r="AC63" s="119" t="s">
        <v>211</v>
      </c>
      <c r="AD63" s="78">
        <v>5</v>
      </c>
      <c r="AF63" s="119" t="s">
        <v>145</v>
      </c>
      <c r="AG63" s="78">
        <v>7</v>
      </c>
      <c r="AI63" s="119" t="s">
        <v>145</v>
      </c>
      <c r="AJ63" s="78">
        <v>7</v>
      </c>
      <c r="AL63" s="119" t="s">
        <v>350</v>
      </c>
      <c r="AM63" s="78">
        <v>7</v>
      </c>
      <c r="AO63" s="119" t="s">
        <v>568</v>
      </c>
      <c r="AP63" s="78">
        <v>5</v>
      </c>
      <c r="AR63" s="119" t="s">
        <v>378</v>
      </c>
      <c r="AS63" s="78">
        <v>6</v>
      </c>
      <c r="AU63" s="119" t="s">
        <v>140</v>
      </c>
      <c r="AV63" s="78">
        <v>38</v>
      </c>
      <c r="AX63" s="119" t="s">
        <v>293</v>
      </c>
      <c r="AY63" s="78">
        <v>3</v>
      </c>
      <c r="BA63" s="173" t="s">
        <v>114</v>
      </c>
      <c r="BB63" s="196">
        <v>15</v>
      </c>
      <c r="BD63" s="173" t="s">
        <v>156</v>
      </c>
      <c r="BE63" s="196">
        <v>15</v>
      </c>
      <c r="BG63" s="173" t="s">
        <v>278</v>
      </c>
      <c r="BH63" s="196">
        <v>6</v>
      </c>
      <c r="BJ63" s="173" t="s">
        <v>575</v>
      </c>
      <c r="BK63" s="196">
        <v>2</v>
      </c>
      <c r="BM63" s="173" t="s">
        <v>114</v>
      </c>
      <c r="BN63" s="196">
        <v>16</v>
      </c>
      <c r="BP63" s="173" t="s">
        <v>259</v>
      </c>
      <c r="BQ63" s="196">
        <v>10</v>
      </c>
      <c r="BS63" s="173" t="s">
        <v>881</v>
      </c>
      <c r="BT63" s="196">
        <v>6</v>
      </c>
      <c r="BV63" s="173" t="s">
        <v>413</v>
      </c>
      <c r="BW63" s="196">
        <v>7</v>
      </c>
    </row>
    <row r="64" spans="2:75" ht="12.75">
      <c r="B64" s="14" t="s">
        <v>148</v>
      </c>
      <c r="C64" s="26">
        <v>10</v>
      </c>
      <c r="E64" s="67" t="s">
        <v>568</v>
      </c>
      <c r="F64" s="126">
        <v>4</v>
      </c>
      <c r="H64" s="67" t="s">
        <v>146</v>
      </c>
      <c r="I64" s="68">
        <v>19</v>
      </c>
      <c r="K64" s="67" t="s">
        <v>412</v>
      </c>
      <c r="L64" s="68">
        <v>9</v>
      </c>
      <c r="N64" s="83" t="s">
        <v>412</v>
      </c>
      <c r="O64" s="84">
        <v>9</v>
      </c>
      <c r="Q64" s="83" t="s">
        <v>568</v>
      </c>
      <c r="R64" s="84">
        <v>2</v>
      </c>
      <c r="T64" s="83" t="s">
        <v>349</v>
      </c>
      <c r="U64" s="84">
        <v>6</v>
      </c>
      <c r="W64" s="83" t="s">
        <v>349</v>
      </c>
      <c r="X64" s="84">
        <v>5</v>
      </c>
      <c r="Z64" s="83" t="s">
        <v>160</v>
      </c>
      <c r="AA64" s="84">
        <v>19</v>
      </c>
      <c r="AC64" s="109" t="s">
        <v>116</v>
      </c>
      <c r="AD64" s="36">
        <v>12</v>
      </c>
      <c r="AF64" s="119" t="s">
        <v>209</v>
      </c>
      <c r="AG64" s="78">
        <v>11</v>
      </c>
      <c r="AI64" s="119" t="s">
        <v>209</v>
      </c>
      <c r="AJ64" s="78">
        <v>9</v>
      </c>
      <c r="AL64" s="119" t="s">
        <v>162</v>
      </c>
      <c r="AM64" s="78">
        <v>9</v>
      </c>
      <c r="AO64" s="119" t="s">
        <v>605</v>
      </c>
      <c r="AP64" s="78">
        <v>2</v>
      </c>
      <c r="AR64" s="119" t="s">
        <v>160</v>
      </c>
      <c r="AS64" s="78">
        <v>21</v>
      </c>
      <c r="AU64" s="119" t="s">
        <v>141</v>
      </c>
      <c r="AV64" s="78">
        <v>41</v>
      </c>
      <c r="AX64" s="119" t="s">
        <v>139</v>
      </c>
      <c r="AY64" s="78">
        <v>19</v>
      </c>
      <c r="BA64" s="173" t="s">
        <v>482</v>
      </c>
      <c r="BB64" s="196">
        <v>2</v>
      </c>
      <c r="BD64" s="173" t="s">
        <v>247</v>
      </c>
      <c r="BE64" s="196">
        <v>8</v>
      </c>
      <c r="BG64" s="173" t="s">
        <v>378</v>
      </c>
      <c r="BH64" s="196">
        <v>7</v>
      </c>
      <c r="BJ64" s="173" t="s">
        <v>413</v>
      </c>
      <c r="BK64" s="196">
        <v>7</v>
      </c>
      <c r="BM64" s="173" t="s">
        <v>482</v>
      </c>
      <c r="BN64" s="196">
        <v>3</v>
      </c>
      <c r="BP64" s="173" t="s">
        <v>575</v>
      </c>
      <c r="BQ64" s="196">
        <v>1</v>
      </c>
      <c r="BS64" s="173" t="s">
        <v>135</v>
      </c>
      <c r="BT64" s="196">
        <v>22</v>
      </c>
      <c r="BV64" s="173" t="s">
        <v>208</v>
      </c>
      <c r="BW64" s="196">
        <v>16</v>
      </c>
    </row>
    <row r="65" spans="2:75" ht="12.75">
      <c r="B65" s="14" t="s">
        <v>149</v>
      </c>
      <c r="C65" s="26">
        <v>19</v>
      </c>
      <c r="E65" s="67" t="s">
        <v>605</v>
      </c>
      <c r="F65" s="126">
        <v>2</v>
      </c>
      <c r="H65" s="67" t="s">
        <v>147</v>
      </c>
      <c r="I65" s="68">
        <v>14</v>
      </c>
      <c r="K65" s="67" t="s">
        <v>146</v>
      </c>
      <c r="L65" s="68">
        <v>16</v>
      </c>
      <c r="N65" s="83" t="s">
        <v>146</v>
      </c>
      <c r="O65" s="84">
        <v>16</v>
      </c>
      <c r="Q65" s="83" t="s">
        <v>654</v>
      </c>
      <c r="R65" s="84">
        <v>4</v>
      </c>
      <c r="T65" s="83" t="s">
        <v>412</v>
      </c>
      <c r="U65" s="84">
        <v>9</v>
      </c>
      <c r="W65" s="83" t="s">
        <v>412</v>
      </c>
      <c r="X65" s="84">
        <v>8</v>
      </c>
      <c r="Z65" s="83" t="s">
        <v>207</v>
      </c>
      <c r="AA65" s="84">
        <v>12</v>
      </c>
      <c r="AC65" s="119" t="s">
        <v>483</v>
      </c>
      <c r="AD65" s="78">
        <v>2</v>
      </c>
      <c r="AF65" s="119" t="s">
        <v>349</v>
      </c>
      <c r="AG65" s="78">
        <v>5</v>
      </c>
      <c r="AI65" s="119" t="s">
        <v>349</v>
      </c>
      <c r="AJ65" s="78">
        <v>4</v>
      </c>
      <c r="AL65" s="119" t="s">
        <v>366</v>
      </c>
      <c r="AM65" s="78">
        <v>5</v>
      </c>
      <c r="AO65" s="119" t="s">
        <v>654</v>
      </c>
      <c r="AP65" s="78">
        <v>4</v>
      </c>
      <c r="AR65" s="119" t="s">
        <v>294</v>
      </c>
      <c r="AS65" s="78">
        <v>12</v>
      </c>
      <c r="AU65" s="119" t="s">
        <v>142</v>
      </c>
      <c r="AV65" s="78">
        <v>14</v>
      </c>
      <c r="AX65" s="119" t="s">
        <v>448</v>
      </c>
      <c r="AY65" s="78">
        <v>28</v>
      </c>
      <c r="BA65" s="173" t="s">
        <v>700</v>
      </c>
      <c r="BB65" s="196">
        <v>11</v>
      </c>
      <c r="BD65" s="173" t="s">
        <v>278</v>
      </c>
      <c r="BE65" s="196">
        <v>9</v>
      </c>
      <c r="BG65" s="173" t="s">
        <v>160</v>
      </c>
      <c r="BH65" s="196">
        <v>25</v>
      </c>
      <c r="BJ65" s="173" t="s">
        <v>208</v>
      </c>
      <c r="BK65" s="196">
        <v>16</v>
      </c>
      <c r="BM65" s="173" t="s">
        <v>700</v>
      </c>
      <c r="BN65" s="196">
        <v>11</v>
      </c>
      <c r="BP65" s="173" t="s">
        <v>413</v>
      </c>
      <c r="BQ65" s="196">
        <v>7</v>
      </c>
      <c r="BS65" s="173" t="s">
        <v>136</v>
      </c>
      <c r="BT65" s="196">
        <v>5</v>
      </c>
      <c r="BV65" s="173" t="s">
        <v>881</v>
      </c>
      <c r="BW65" s="196">
        <v>7</v>
      </c>
    </row>
    <row r="66" spans="2:75" ht="12.75">
      <c r="B66" s="14" t="s">
        <v>152</v>
      </c>
      <c r="C66" s="26">
        <v>15</v>
      </c>
      <c r="E66" s="67" t="s">
        <v>654</v>
      </c>
      <c r="F66" s="126">
        <v>5</v>
      </c>
      <c r="H66" s="67" t="s">
        <v>148</v>
      </c>
      <c r="I66" s="68">
        <v>10</v>
      </c>
      <c r="K66" s="67" t="s">
        <v>147</v>
      </c>
      <c r="L66" s="68">
        <v>13</v>
      </c>
      <c r="N66" s="83" t="s">
        <v>147</v>
      </c>
      <c r="O66" s="84">
        <v>12</v>
      </c>
      <c r="Q66" s="59" t="s">
        <v>211</v>
      </c>
      <c r="R66" s="27">
        <v>4</v>
      </c>
      <c r="T66" s="83" t="s">
        <v>146</v>
      </c>
      <c r="U66" s="84">
        <v>14</v>
      </c>
      <c r="W66" s="83" t="s">
        <v>146</v>
      </c>
      <c r="X66" s="84">
        <v>11</v>
      </c>
      <c r="Z66" s="83" t="s">
        <v>144</v>
      </c>
      <c r="AA66" s="84">
        <v>13</v>
      </c>
      <c r="AC66" s="44" t="s">
        <v>190</v>
      </c>
      <c r="AD66" s="29">
        <v>4</v>
      </c>
      <c r="AF66" s="119" t="s">
        <v>412</v>
      </c>
      <c r="AG66" s="78">
        <v>9</v>
      </c>
      <c r="AI66" s="119" t="s">
        <v>412</v>
      </c>
      <c r="AJ66" s="78">
        <v>9</v>
      </c>
      <c r="AL66" s="44" t="s">
        <v>269</v>
      </c>
      <c r="AM66" s="27">
        <v>8</v>
      </c>
      <c r="AO66" s="119" t="s">
        <v>115</v>
      </c>
      <c r="AP66" s="78">
        <v>1</v>
      </c>
      <c r="AR66" s="119" t="s">
        <v>350</v>
      </c>
      <c r="AS66" s="78">
        <v>5</v>
      </c>
      <c r="AU66" s="119" t="s">
        <v>143</v>
      </c>
      <c r="AV66" s="78">
        <v>18</v>
      </c>
      <c r="AX66" s="119" t="s">
        <v>140</v>
      </c>
      <c r="AY66" s="78">
        <v>35</v>
      </c>
      <c r="BA66" s="173" t="s">
        <v>568</v>
      </c>
      <c r="BB66" s="196">
        <v>2</v>
      </c>
      <c r="BD66" s="173" t="s">
        <v>227</v>
      </c>
      <c r="BE66" s="196">
        <v>7</v>
      </c>
      <c r="BG66" s="173" t="s">
        <v>294</v>
      </c>
      <c r="BH66" s="196">
        <v>13</v>
      </c>
      <c r="BJ66" s="173" t="s">
        <v>191</v>
      </c>
      <c r="BK66" s="196">
        <v>14</v>
      </c>
      <c r="BM66" s="173" t="s">
        <v>568</v>
      </c>
      <c r="BN66" s="196">
        <v>4</v>
      </c>
      <c r="BP66" s="173" t="s">
        <v>208</v>
      </c>
      <c r="BQ66" s="196">
        <v>16</v>
      </c>
      <c r="BS66" s="173" t="s">
        <v>138</v>
      </c>
      <c r="BT66" s="196">
        <v>7</v>
      </c>
      <c r="BV66" s="173" t="s">
        <v>135</v>
      </c>
      <c r="BW66" s="196">
        <v>23</v>
      </c>
    </row>
    <row r="67" spans="2:75" ht="12.75">
      <c r="B67" s="14" t="s">
        <v>153</v>
      </c>
      <c r="C67" s="26">
        <v>15</v>
      </c>
      <c r="E67" s="67" t="s">
        <v>115</v>
      </c>
      <c r="F67" s="126">
        <v>3</v>
      </c>
      <c r="H67" s="67" t="s">
        <v>149</v>
      </c>
      <c r="I67" s="68">
        <v>21</v>
      </c>
      <c r="K67" s="67" t="s">
        <v>148</v>
      </c>
      <c r="L67" s="68">
        <v>10</v>
      </c>
      <c r="N67" s="83" t="s">
        <v>148</v>
      </c>
      <c r="O67" s="84">
        <v>8</v>
      </c>
      <c r="Q67" s="59" t="s">
        <v>116</v>
      </c>
      <c r="R67" s="27">
        <v>8</v>
      </c>
      <c r="T67" s="83" t="s">
        <v>147</v>
      </c>
      <c r="U67" s="84">
        <v>13</v>
      </c>
      <c r="W67" s="83" t="s">
        <v>147</v>
      </c>
      <c r="X67" s="84">
        <v>16</v>
      </c>
      <c r="Z67" s="83" t="s">
        <v>259</v>
      </c>
      <c r="AA67" s="84">
        <v>3</v>
      </c>
      <c r="AC67" s="119" t="s">
        <v>117</v>
      </c>
      <c r="AD67" s="78">
        <v>16</v>
      </c>
      <c r="AF67" s="119" t="s">
        <v>146</v>
      </c>
      <c r="AG67" s="78">
        <v>8</v>
      </c>
      <c r="AI67" s="119" t="s">
        <v>146</v>
      </c>
      <c r="AJ67" s="78">
        <v>7</v>
      </c>
      <c r="AL67" s="119" t="s">
        <v>165</v>
      </c>
      <c r="AM67" s="78">
        <v>28</v>
      </c>
      <c r="AO67" s="119" t="s">
        <v>211</v>
      </c>
      <c r="AP67" s="78">
        <v>3</v>
      </c>
      <c r="AR67" s="119" t="s">
        <v>162</v>
      </c>
      <c r="AS67" s="78">
        <v>9</v>
      </c>
      <c r="AU67" s="119" t="s">
        <v>144</v>
      </c>
      <c r="AV67" s="78">
        <v>36</v>
      </c>
      <c r="AX67" s="119" t="s">
        <v>141</v>
      </c>
      <c r="AY67" s="78">
        <v>37</v>
      </c>
      <c r="BA67" s="173" t="s">
        <v>605</v>
      </c>
      <c r="BB67" s="196">
        <v>2</v>
      </c>
      <c r="BD67" s="173" t="s">
        <v>378</v>
      </c>
      <c r="BE67" s="196">
        <v>7</v>
      </c>
      <c r="BG67" s="173" t="s">
        <v>350</v>
      </c>
      <c r="BH67" s="196">
        <v>8</v>
      </c>
      <c r="BJ67" s="173" t="s">
        <v>135</v>
      </c>
      <c r="BK67" s="196">
        <v>24</v>
      </c>
      <c r="BM67" s="173" t="s">
        <v>605</v>
      </c>
      <c r="BN67" s="196">
        <v>2</v>
      </c>
      <c r="BP67" s="173" t="s">
        <v>881</v>
      </c>
      <c r="BQ67" s="196">
        <v>9</v>
      </c>
      <c r="BS67" s="173" t="s">
        <v>139</v>
      </c>
      <c r="BT67" s="196">
        <v>24</v>
      </c>
      <c r="BV67" s="173" t="s">
        <v>136</v>
      </c>
      <c r="BW67" s="196">
        <v>3</v>
      </c>
    </row>
    <row r="68" spans="2:75" ht="12.75">
      <c r="B68" s="14" t="s">
        <v>156</v>
      </c>
      <c r="C68" s="26">
        <v>14</v>
      </c>
      <c r="E68" s="67" t="s">
        <v>211</v>
      </c>
      <c r="F68" s="126">
        <v>3</v>
      </c>
      <c r="H68" s="67" t="s">
        <v>152</v>
      </c>
      <c r="I68" s="68">
        <v>14</v>
      </c>
      <c r="K68" s="67" t="s">
        <v>149</v>
      </c>
      <c r="L68" s="68">
        <v>25</v>
      </c>
      <c r="N68" s="83" t="s">
        <v>149</v>
      </c>
      <c r="O68" s="84">
        <v>22</v>
      </c>
      <c r="Q68" s="59" t="s">
        <v>483</v>
      </c>
      <c r="R68" s="27">
        <v>2</v>
      </c>
      <c r="T68" s="83" t="s">
        <v>148</v>
      </c>
      <c r="U68" s="84">
        <v>6</v>
      </c>
      <c r="W68" s="83" t="s">
        <v>148</v>
      </c>
      <c r="X68" s="84">
        <v>6</v>
      </c>
      <c r="Z68" s="83" t="s">
        <v>270</v>
      </c>
      <c r="AA68" s="84">
        <v>8</v>
      </c>
      <c r="AC68" s="119" t="s">
        <v>347</v>
      </c>
      <c r="AD68" s="78">
        <v>7</v>
      </c>
      <c r="AF68" s="119" t="s">
        <v>147</v>
      </c>
      <c r="AG68" s="78">
        <v>16</v>
      </c>
      <c r="AI68" s="119" t="s">
        <v>147</v>
      </c>
      <c r="AJ68" s="78">
        <v>15</v>
      </c>
      <c r="AL68" s="119" t="s">
        <v>166</v>
      </c>
      <c r="AM68" s="78">
        <v>10</v>
      </c>
      <c r="AO68" s="119" t="s">
        <v>116</v>
      </c>
      <c r="AP68" s="78">
        <v>12</v>
      </c>
      <c r="AR68" s="119" t="s">
        <v>366</v>
      </c>
      <c r="AS68" s="78">
        <v>7</v>
      </c>
      <c r="AU68" s="119" t="s">
        <v>145</v>
      </c>
      <c r="AV68" s="78">
        <v>7</v>
      </c>
      <c r="AX68" s="119" t="s">
        <v>142</v>
      </c>
      <c r="AY68" s="78">
        <v>15</v>
      </c>
      <c r="BA68" s="173" t="s">
        <v>654</v>
      </c>
      <c r="BB68" s="196">
        <v>4</v>
      </c>
      <c r="BD68" s="173" t="s">
        <v>160</v>
      </c>
      <c r="BE68" s="196">
        <v>23</v>
      </c>
      <c r="BG68" s="173" t="s">
        <v>162</v>
      </c>
      <c r="BH68" s="196">
        <v>10</v>
      </c>
      <c r="BJ68" s="173" t="s">
        <v>136</v>
      </c>
      <c r="BK68" s="196">
        <v>2</v>
      </c>
      <c r="BM68" s="173" t="s">
        <v>654</v>
      </c>
      <c r="BN68" s="196">
        <v>4</v>
      </c>
      <c r="BP68" s="173" t="s">
        <v>135</v>
      </c>
      <c r="BQ68" s="196">
        <v>22</v>
      </c>
      <c r="BS68" s="173" t="s">
        <v>488</v>
      </c>
      <c r="BT68" s="196">
        <v>6</v>
      </c>
      <c r="BV68" s="173" t="s">
        <v>138</v>
      </c>
      <c r="BW68" s="196">
        <v>7</v>
      </c>
    </row>
    <row r="69" spans="2:75" ht="12.75">
      <c r="B69" s="14" t="s">
        <v>156</v>
      </c>
      <c r="C69" s="26">
        <v>21</v>
      </c>
      <c r="E69" s="143" t="s">
        <v>116</v>
      </c>
      <c r="F69" s="144">
        <v>6</v>
      </c>
      <c r="H69" s="67" t="s">
        <v>153</v>
      </c>
      <c r="I69" s="68">
        <v>15</v>
      </c>
      <c r="K69" s="67" t="s">
        <v>152</v>
      </c>
      <c r="L69" s="68">
        <v>14</v>
      </c>
      <c r="N69" s="83" t="s">
        <v>152</v>
      </c>
      <c r="O69" s="84">
        <v>14</v>
      </c>
      <c r="Q69" s="83" t="s">
        <v>190</v>
      </c>
      <c r="R69" s="84">
        <v>5</v>
      </c>
      <c r="T69" s="83" t="s">
        <v>149</v>
      </c>
      <c r="U69" s="84">
        <v>18</v>
      </c>
      <c r="W69" s="83" t="s">
        <v>149</v>
      </c>
      <c r="X69" s="84">
        <v>18</v>
      </c>
      <c r="Z69" s="83" t="s">
        <v>218</v>
      </c>
      <c r="AA69" s="84">
        <v>7</v>
      </c>
      <c r="AC69" s="119" t="s">
        <v>343</v>
      </c>
      <c r="AD69" s="78">
        <v>3</v>
      </c>
      <c r="AF69" s="119" t="s">
        <v>148</v>
      </c>
      <c r="AG69" s="78">
        <v>7</v>
      </c>
      <c r="AI69" s="119" t="s">
        <v>148</v>
      </c>
      <c r="AJ69" s="78">
        <v>6</v>
      </c>
      <c r="AL69" s="119" t="s">
        <v>167</v>
      </c>
      <c r="AM69" s="78">
        <v>26</v>
      </c>
      <c r="AO69" s="119" t="s">
        <v>483</v>
      </c>
      <c r="AP69" s="78">
        <v>1</v>
      </c>
      <c r="AR69" s="119" t="s">
        <v>269</v>
      </c>
      <c r="AS69" s="78">
        <v>8</v>
      </c>
      <c r="AU69" s="119" t="s">
        <v>209</v>
      </c>
      <c r="AV69" s="78">
        <v>9</v>
      </c>
      <c r="AX69" s="119" t="s">
        <v>143</v>
      </c>
      <c r="AY69" s="78">
        <v>18</v>
      </c>
      <c r="BA69" s="173" t="s">
        <v>115</v>
      </c>
      <c r="BB69" s="196">
        <v>3</v>
      </c>
      <c r="BD69" s="173" t="s">
        <v>294</v>
      </c>
      <c r="BE69" s="196">
        <v>18</v>
      </c>
      <c r="BG69" s="173" t="s">
        <v>269</v>
      </c>
      <c r="BH69" s="196">
        <v>8</v>
      </c>
      <c r="BJ69" s="173" t="s">
        <v>137</v>
      </c>
      <c r="BK69" s="196">
        <v>1</v>
      </c>
      <c r="BM69" s="173" t="s">
        <v>115</v>
      </c>
      <c r="BN69" s="196">
        <v>1</v>
      </c>
      <c r="BP69" s="173" t="s">
        <v>136</v>
      </c>
      <c r="BQ69" s="196">
        <v>3</v>
      </c>
      <c r="BS69" s="173" t="s">
        <v>448</v>
      </c>
      <c r="BT69" s="196">
        <v>32</v>
      </c>
      <c r="BV69" s="173" t="s">
        <v>139</v>
      </c>
      <c r="BW69" s="196">
        <v>22</v>
      </c>
    </row>
    <row r="70" spans="2:75" ht="12.75">
      <c r="B70" s="14" t="s">
        <v>247</v>
      </c>
      <c r="C70" s="26">
        <v>1</v>
      </c>
      <c r="E70" s="67" t="s">
        <v>483</v>
      </c>
      <c r="F70" s="126">
        <v>2</v>
      </c>
      <c r="H70" s="67" t="s">
        <v>156</v>
      </c>
      <c r="I70" s="68">
        <v>14</v>
      </c>
      <c r="K70" s="67" t="s">
        <v>153</v>
      </c>
      <c r="L70" s="68">
        <v>15</v>
      </c>
      <c r="N70" s="83" t="s">
        <v>153</v>
      </c>
      <c r="O70" s="84">
        <v>12</v>
      </c>
      <c r="Q70" s="59" t="s">
        <v>117</v>
      </c>
      <c r="R70" s="27">
        <v>15</v>
      </c>
      <c r="T70" s="83" t="s">
        <v>152</v>
      </c>
      <c r="U70" s="84">
        <v>15</v>
      </c>
      <c r="W70" s="83" t="s">
        <v>152</v>
      </c>
      <c r="X70" s="84">
        <v>14</v>
      </c>
      <c r="Z70" s="83" t="s">
        <v>225</v>
      </c>
      <c r="AA70" s="84">
        <v>7</v>
      </c>
      <c r="AC70" s="119" t="s">
        <v>119</v>
      </c>
      <c r="AD70" s="78">
        <v>2</v>
      </c>
      <c r="AF70" s="119" t="s">
        <v>149</v>
      </c>
      <c r="AG70" s="78">
        <v>20</v>
      </c>
      <c r="AI70" s="119" t="s">
        <v>149</v>
      </c>
      <c r="AJ70" s="78">
        <v>18</v>
      </c>
      <c r="AL70" s="119" t="s">
        <v>270</v>
      </c>
      <c r="AM70" s="78">
        <v>8</v>
      </c>
      <c r="AO70" s="119" t="s">
        <v>190</v>
      </c>
      <c r="AP70" s="78">
        <v>2</v>
      </c>
      <c r="AR70" s="119" t="s">
        <v>165</v>
      </c>
      <c r="AS70" s="78">
        <v>29</v>
      </c>
      <c r="AU70" s="119" t="s">
        <v>412</v>
      </c>
      <c r="AV70" s="78">
        <v>9</v>
      </c>
      <c r="AX70" s="119" t="s">
        <v>144</v>
      </c>
      <c r="AY70" s="78">
        <v>41</v>
      </c>
      <c r="BA70" s="173" t="s">
        <v>211</v>
      </c>
      <c r="BB70" s="196">
        <v>3</v>
      </c>
      <c r="BD70" s="173" t="s">
        <v>350</v>
      </c>
      <c r="BE70" s="196">
        <v>7</v>
      </c>
      <c r="BG70" s="173" t="s">
        <v>165</v>
      </c>
      <c r="BH70" s="196">
        <v>21</v>
      </c>
      <c r="BJ70" s="173" t="s">
        <v>138</v>
      </c>
      <c r="BK70" s="196">
        <v>4</v>
      </c>
      <c r="BM70" s="173" t="s">
        <v>211</v>
      </c>
      <c r="BN70" s="196">
        <v>3</v>
      </c>
      <c r="BP70" s="173" t="s">
        <v>137</v>
      </c>
      <c r="BQ70" s="196">
        <v>1</v>
      </c>
      <c r="BS70" s="173" t="s">
        <v>593</v>
      </c>
      <c r="BT70" s="196">
        <v>9</v>
      </c>
      <c r="BV70" s="173" t="s">
        <v>448</v>
      </c>
      <c r="BW70" s="196">
        <v>29</v>
      </c>
    </row>
    <row r="71" spans="2:75" ht="12.75">
      <c r="B71" s="14" t="s">
        <v>611</v>
      </c>
      <c r="C71" s="26">
        <v>9</v>
      </c>
      <c r="E71" s="67" t="s">
        <v>190</v>
      </c>
      <c r="F71" s="126">
        <v>5</v>
      </c>
      <c r="H71" s="67" t="s">
        <v>156</v>
      </c>
      <c r="I71" s="68">
        <v>20</v>
      </c>
      <c r="K71" s="67" t="s">
        <v>156</v>
      </c>
      <c r="L71" s="68">
        <v>20</v>
      </c>
      <c r="N71" s="83" t="s">
        <v>156</v>
      </c>
      <c r="O71" s="84">
        <v>17</v>
      </c>
      <c r="Q71" s="83" t="s">
        <v>347</v>
      </c>
      <c r="R71" s="84">
        <v>7</v>
      </c>
      <c r="T71" s="83" t="s">
        <v>153</v>
      </c>
      <c r="U71" s="84">
        <v>5</v>
      </c>
      <c r="W71" s="83" t="s">
        <v>153</v>
      </c>
      <c r="X71" s="84">
        <v>3</v>
      </c>
      <c r="Z71" s="83" t="s">
        <v>210</v>
      </c>
      <c r="AA71" s="84">
        <v>6</v>
      </c>
      <c r="AC71" s="119" t="s">
        <v>120</v>
      </c>
      <c r="AD71" s="78">
        <v>6</v>
      </c>
      <c r="AF71" s="119" t="s">
        <v>490</v>
      </c>
      <c r="AG71" s="78">
        <v>7</v>
      </c>
      <c r="AI71" s="119" t="s">
        <v>490</v>
      </c>
      <c r="AJ71" s="78">
        <v>8</v>
      </c>
      <c r="AL71" s="119" t="s">
        <v>263</v>
      </c>
      <c r="AM71" s="78">
        <v>4</v>
      </c>
      <c r="AO71" s="119" t="s">
        <v>117</v>
      </c>
      <c r="AP71" s="78">
        <v>15</v>
      </c>
      <c r="AR71" s="119" t="s">
        <v>166</v>
      </c>
      <c r="AS71" s="78">
        <v>13</v>
      </c>
      <c r="AU71" s="119" t="s">
        <v>146</v>
      </c>
      <c r="AV71" s="78">
        <v>8</v>
      </c>
      <c r="AX71" s="119" t="s">
        <v>145</v>
      </c>
      <c r="AY71" s="78">
        <v>7</v>
      </c>
      <c r="BA71" s="173" t="s">
        <v>116</v>
      </c>
      <c r="BB71" s="196">
        <v>15</v>
      </c>
      <c r="BD71" s="173" t="s">
        <v>162</v>
      </c>
      <c r="BE71" s="196">
        <v>10</v>
      </c>
      <c r="BG71" s="173" t="s">
        <v>166</v>
      </c>
      <c r="BH71" s="196">
        <v>11</v>
      </c>
      <c r="BJ71" s="173" t="s">
        <v>293</v>
      </c>
      <c r="BK71" s="196">
        <v>1</v>
      </c>
      <c r="BM71" s="173" t="s">
        <v>116</v>
      </c>
      <c r="BN71" s="196">
        <v>31</v>
      </c>
      <c r="BP71" s="173" t="s">
        <v>138</v>
      </c>
      <c r="BQ71" s="196">
        <v>6</v>
      </c>
      <c r="BS71" s="173" t="s">
        <v>140</v>
      </c>
      <c r="BT71" s="196">
        <v>34</v>
      </c>
      <c r="BV71" s="173" t="s">
        <v>593</v>
      </c>
      <c r="BW71" s="196">
        <v>9</v>
      </c>
    </row>
    <row r="72" spans="2:75" ht="12.75">
      <c r="B72" s="14" t="s">
        <v>159</v>
      </c>
      <c r="C72" s="26">
        <v>7</v>
      </c>
      <c r="E72" s="67" t="s">
        <v>117</v>
      </c>
      <c r="F72" s="126">
        <v>16</v>
      </c>
      <c r="H72" s="67" t="s">
        <v>247</v>
      </c>
      <c r="I72" s="68">
        <v>9</v>
      </c>
      <c r="K72" s="67" t="s">
        <v>156</v>
      </c>
      <c r="L72" s="68">
        <v>14</v>
      </c>
      <c r="N72" s="83" t="s">
        <v>156</v>
      </c>
      <c r="O72" s="84">
        <v>12</v>
      </c>
      <c r="Q72" s="30" t="s">
        <v>120</v>
      </c>
      <c r="R72" s="29">
        <v>6</v>
      </c>
      <c r="T72" s="83" t="s">
        <v>156</v>
      </c>
      <c r="U72" s="84">
        <v>10</v>
      </c>
      <c r="W72" s="83" t="s">
        <v>156</v>
      </c>
      <c r="X72" s="84">
        <v>10</v>
      </c>
      <c r="Z72" s="83" t="s">
        <v>263</v>
      </c>
      <c r="AA72" s="84">
        <v>4</v>
      </c>
      <c r="AC72" s="119" t="s">
        <v>121</v>
      </c>
      <c r="AD72" s="78">
        <v>7</v>
      </c>
      <c r="AF72" s="119" t="s">
        <v>152</v>
      </c>
      <c r="AG72" s="78">
        <v>15</v>
      </c>
      <c r="AI72" s="119" t="s">
        <v>152</v>
      </c>
      <c r="AJ72" s="78">
        <v>19</v>
      </c>
      <c r="AL72" s="119" t="s">
        <v>169</v>
      </c>
      <c r="AM72" s="78">
        <v>10</v>
      </c>
      <c r="AO72" s="119" t="s">
        <v>347</v>
      </c>
      <c r="AP72" s="78">
        <v>8</v>
      </c>
      <c r="AR72" s="119" t="s">
        <v>167</v>
      </c>
      <c r="AS72" s="78">
        <v>26</v>
      </c>
      <c r="AU72" s="119" t="s">
        <v>147</v>
      </c>
      <c r="AV72" s="78">
        <v>15</v>
      </c>
      <c r="AX72" s="119" t="s">
        <v>209</v>
      </c>
      <c r="AY72" s="78">
        <v>8</v>
      </c>
      <c r="BA72" s="173" t="s">
        <v>483</v>
      </c>
      <c r="BB72" s="196">
        <v>2</v>
      </c>
      <c r="BD72" s="173" t="s">
        <v>269</v>
      </c>
      <c r="BE72" s="196">
        <v>8</v>
      </c>
      <c r="BG72" s="173" t="s">
        <v>167</v>
      </c>
      <c r="BH72" s="196">
        <v>28</v>
      </c>
      <c r="BJ72" s="173" t="s">
        <v>139</v>
      </c>
      <c r="BK72" s="196">
        <v>22</v>
      </c>
      <c r="BM72" s="173" t="s">
        <v>483</v>
      </c>
      <c r="BN72" s="196">
        <v>2</v>
      </c>
      <c r="BP72" s="173" t="s">
        <v>139</v>
      </c>
      <c r="BQ72" s="196">
        <v>24</v>
      </c>
      <c r="BS72" s="173" t="s">
        <v>141</v>
      </c>
      <c r="BT72" s="196">
        <v>24</v>
      </c>
      <c r="BV72" s="173" t="s">
        <v>140</v>
      </c>
      <c r="BW72" s="196">
        <v>26</v>
      </c>
    </row>
    <row r="73" spans="2:75" ht="12.75">
      <c r="B73" s="14" t="s">
        <v>160</v>
      </c>
      <c r="C73" s="26">
        <v>21</v>
      </c>
      <c r="E73" s="67" t="s">
        <v>347</v>
      </c>
      <c r="F73" s="126">
        <v>8</v>
      </c>
      <c r="H73" s="67" t="s">
        <v>612</v>
      </c>
      <c r="I73" s="68">
        <v>6</v>
      </c>
      <c r="K73" s="67" t="s">
        <v>247</v>
      </c>
      <c r="L73" s="68">
        <v>2</v>
      </c>
      <c r="N73" s="83" t="s">
        <v>247</v>
      </c>
      <c r="O73" s="84">
        <v>2</v>
      </c>
      <c r="Q73" s="83" t="s">
        <v>121</v>
      </c>
      <c r="R73" s="84">
        <v>10</v>
      </c>
      <c r="T73" s="83" t="s">
        <v>156</v>
      </c>
      <c r="U73" s="84">
        <v>10</v>
      </c>
      <c r="W73" s="83" t="s">
        <v>156</v>
      </c>
      <c r="X73" s="84">
        <v>10</v>
      </c>
      <c r="Z73" s="83" t="s">
        <v>268</v>
      </c>
      <c r="AA73" s="84">
        <v>10</v>
      </c>
      <c r="AC73" s="119" t="s">
        <v>224</v>
      </c>
      <c r="AD73" s="78">
        <v>8</v>
      </c>
      <c r="AF73" s="119" t="s">
        <v>153</v>
      </c>
      <c r="AG73" s="78">
        <v>10</v>
      </c>
      <c r="AI73" s="119" t="s">
        <v>153</v>
      </c>
      <c r="AJ73" s="78">
        <v>9</v>
      </c>
      <c r="AL73" s="119" t="s">
        <v>218</v>
      </c>
      <c r="AM73" s="78">
        <v>7</v>
      </c>
      <c r="AO73" s="119" t="s">
        <v>343</v>
      </c>
      <c r="AP73" s="78">
        <v>1</v>
      </c>
      <c r="AR73" s="119" t="s">
        <v>270</v>
      </c>
      <c r="AS73" s="78">
        <v>10</v>
      </c>
      <c r="AU73" s="119" t="s">
        <v>148</v>
      </c>
      <c r="AV73" s="78">
        <v>6</v>
      </c>
      <c r="AX73" s="119" t="s">
        <v>412</v>
      </c>
      <c r="AY73" s="78">
        <v>9</v>
      </c>
      <c r="BA73" s="173" t="s">
        <v>190</v>
      </c>
      <c r="BB73" s="196">
        <v>1</v>
      </c>
      <c r="BD73" s="173" t="s">
        <v>165</v>
      </c>
      <c r="BE73" s="196">
        <v>23</v>
      </c>
      <c r="BG73" s="173" t="s">
        <v>270</v>
      </c>
      <c r="BH73" s="196">
        <v>10</v>
      </c>
      <c r="BJ73" s="173" t="s">
        <v>488</v>
      </c>
      <c r="BK73" s="196">
        <v>3</v>
      </c>
      <c r="BM73" s="173" t="s">
        <v>117</v>
      </c>
      <c r="BN73" s="196">
        <v>16</v>
      </c>
      <c r="BP73" s="173" t="s">
        <v>488</v>
      </c>
      <c r="BQ73" s="196">
        <v>4</v>
      </c>
      <c r="BS73" s="173" t="s">
        <v>142</v>
      </c>
      <c r="BT73" s="196">
        <v>17</v>
      </c>
      <c r="BV73" s="173" t="s">
        <v>141</v>
      </c>
      <c r="BW73" s="196">
        <v>24</v>
      </c>
    </row>
    <row r="74" spans="2:75" ht="12.75">
      <c r="B74" s="14" t="s">
        <v>294</v>
      </c>
      <c r="C74" s="26">
        <v>15</v>
      </c>
      <c r="E74" s="143" t="s">
        <v>343</v>
      </c>
      <c r="F74" s="144">
        <v>8</v>
      </c>
      <c r="H74" s="67" t="s">
        <v>378</v>
      </c>
      <c r="I74" s="68">
        <v>6</v>
      </c>
      <c r="K74" s="67" t="s">
        <v>612</v>
      </c>
      <c r="L74" s="68">
        <v>4</v>
      </c>
      <c r="N74" s="83" t="s">
        <v>612</v>
      </c>
      <c r="O74" s="84">
        <v>4</v>
      </c>
      <c r="Q74" s="83" t="s">
        <v>224</v>
      </c>
      <c r="R74" s="84">
        <v>5</v>
      </c>
      <c r="T74" s="83" t="s">
        <v>612</v>
      </c>
      <c r="U74" s="84">
        <v>5</v>
      </c>
      <c r="W74" s="83" t="s">
        <v>612</v>
      </c>
      <c r="X74" s="84">
        <v>6</v>
      </c>
      <c r="Z74" s="83" t="s">
        <v>258</v>
      </c>
      <c r="AA74" s="84">
        <v>19</v>
      </c>
      <c r="AC74" s="119" t="s">
        <v>122</v>
      </c>
      <c r="AD74" s="78">
        <v>14</v>
      </c>
      <c r="AF74" s="119" t="s">
        <v>156</v>
      </c>
      <c r="AG74" s="78">
        <v>25</v>
      </c>
      <c r="AI74" s="119" t="s">
        <v>156</v>
      </c>
      <c r="AJ74" s="78">
        <v>15</v>
      </c>
      <c r="AL74" s="119" t="s">
        <v>170</v>
      </c>
      <c r="AM74" s="78">
        <v>14</v>
      </c>
      <c r="AO74" s="119" t="s">
        <v>119</v>
      </c>
      <c r="AP74" s="78">
        <v>2</v>
      </c>
      <c r="AR74" s="119" t="s">
        <v>263</v>
      </c>
      <c r="AS74" s="78">
        <v>4</v>
      </c>
      <c r="AU74" s="119" t="s">
        <v>149</v>
      </c>
      <c r="AV74" s="78">
        <v>23</v>
      </c>
      <c r="AX74" s="119" t="s">
        <v>146</v>
      </c>
      <c r="AY74" s="78">
        <v>8</v>
      </c>
      <c r="BA74" s="173" t="s">
        <v>117</v>
      </c>
      <c r="BB74" s="196">
        <v>15</v>
      </c>
      <c r="BD74" s="173" t="s">
        <v>166</v>
      </c>
      <c r="BE74" s="196">
        <v>11</v>
      </c>
      <c r="BG74" s="173" t="s">
        <v>169</v>
      </c>
      <c r="BH74" s="196">
        <v>7</v>
      </c>
      <c r="BJ74" s="173" t="s">
        <v>448</v>
      </c>
      <c r="BK74" s="196">
        <v>43</v>
      </c>
      <c r="BM74" s="173" t="s">
        <v>347</v>
      </c>
      <c r="BN74" s="196">
        <v>9</v>
      </c>
      <c r="BP74" s="173" t="s">
        <v>448</v>
      </c>
      <c r="BQ74" s="196">
        <v>28</v>
      </c>
      <c r="BS74" s="173" t="s">
        <v>143</v>
      </c>
      <c r="BT74" s="196">
        <v>18</v>
      </c>
      <c r="BV74" s="173" t="s">
        <v>142</v>
      </c>
      <c r="BW74" s="196">
        <v>17</v>
      </c>
    </row>
    <row r="75" spans="2:75" ht="12.75">
      <c r="B75" s="14" t="s">
        <v>350</v>
      </c>
      <c r="C75" s="26">
        <v>9</v>
      </c>
      <c r="E75" s="67" t="s">
        <v>120</v>
      </c>
      <c r="F75" s="126">
        <v>8</v>
      </c>
      <c r="H75" s="67" t="s">
        <v>611</v>
      </c>
      <c r="I75" s="68">
        <v>8</v>
      </c>
      <c r="K75" s="67" t="s">
        <v>378</v>
      </c>
      <c r="L75" s="68">
        <v>5</v>
      </c>
      <c r="N75" s="83" t="s">
        <v>378</v>
      </c>
      <c r="O75" s="84">
        <v>10</v>
      </c>
      <c r="Q75" s="30" t="s">
        <v>122</v>
      </c>
      <c r="R75" s="29">
        <v>8</v>
      </c>
      <c r="T75" s="83" t="s">
        <v>378</v>
      </c>
      <c r="U75" s="84">
        <v>8</v>
      </c>
      <c r="W75" s="83" t="s">
        <v>378</v>
      </c>
      <c r="X75" s="84">
        <v>6</v>
      </c>
      <c r="Z75" s="83" t="s">
        <v>612</v>
      </c>
      <c r="AA75" s="84">
        <v>3</v>
      </c>
      <c r="AC75" s="44" t="s">
        <v>212</v>
      </c>
      <c r="AD75" s="29">
        <v>3</v>
      </c>
      <c r="AF75" s="119" t="s">
        <v>612</v>
      </c>
      <c r="AG75" s="78">
        <v>3</v>
      </c>
      <c r="AI75" s="119" t="s">
        <v>612</v>
      </c>
      <c r="AJ75" s="78">
        <v>7</v>
      </c>
      <c r="AL75" s="119" t="s">
        <v>649</v>
      </c>
      <c r="AM75" s="78">
        <v>10</v>
      </c>
      <c r="AO75" s="119" t="s">
        <v>120</v>
      </c>
      <c r="AP75" s="78">
        <v>6</v>
      </c>
      <c r="AR75" s="119" t="s">
        <v>169</v>
      </c>
      <c r="AS75" s="78">
        <v>8</v>
      </c>
      <c r="AU75" s="119" t="s">
        <v>490</v>
      </c>
      <c r="AV75" s="78">
        <v>8</v>
      </c>
      <c r="AX75" s="119" t="s">
        <v>147</v>
      </c>
      <c r="AY75" s="78">
        <v>15</v>
      </c>
      <c r="BA75" s="173" t="s">
        <v>347</v>
      </c>
      <c r="BB75" s="196">
        <v>9</v>
      </c>
      <c r="BD75" s="173" t="s">
        <v>167</v>
      </c>
      <c r="BE75" s="196">
        <v>28</v>
      </c>
      <c r="BG75" s="173" t="s">
        <v>218</v>
      </c>
      <c r="BH75" s="196">
        <v>8</v>
      </c>
      <c r="BJ75" s="173" t="s">
        <v>593</v>
      </c>
      <c r="BK75" s="196">
        <v>13</v>
      </c>
      <c r="BM75" s="173" t="s">
        <v>119</v>
      </c>
      <c r="BN75" s="196">
        <v>2</v>
      </c>
      <c r="BP75" s="173" t="s">
        <v>593</v>
      </c>
      <c r="BQ75" s="196">
        <v>9</v>
      </c>
      <c r="BS75" s="173" t="s">
        <v>144</v>
      </c>
      <c r="BT75" s="196">
        <v>23</v>
      </c>
      <c r="BV75" s="173" t="s">
        <v>143</v>
      </c>
      <c r="BW75" s="196">
        <v>18</v>
      </c>
    </row>
    <row r="76" spans="2:75" ht="12.75">
      <c r="B76" s="14" t="s">
        <v>162</v>
      </c>
      <c r="C76" s="26">
        <v>10</v>
      </c>
      <c r="E76" s="67" t="s">
        <v>121</v>
      </c>
      <c r="F76" s="126">
        <v>8</v>
      </c>
      <c r="H76" s="67" t="s">
        <v>159</v>
      </c>
      <c r="I76" s="68">
        <v>9</v>
      </c>
      <c r="K76" s="67" t="s">
        <v>611</v>
      </c>
      <c r="L76" s="68">
        <v>8</v>
      </c>
      <c r="N76" s="83" t="s">
        <v>611</v>
      </c>
      <c r="O76" s="84">
        <v>9</v>
      </c>
      <c r="Q76" s="83" t="s">
        <v>212</v>
      </c>
      <c r="R76" s="84">
        <v>3</v>
      </c>
      <c r="T76" s="83" t="s">
        <v>611</v>
      </c>
      <c r="U76" s="84">
        <v>11</v>
      </c>
      <c r="W76" s="83" t="s">
        <v>611</v>
      </c>
      <c r="X76" s="84">
        <v>10</v>
      </c>
      <c r="Z76" s="83" t="s">
        <v>701</v>
      </c>
      <c r="AA76" s="84">
        <v>10</v>
      </c>
      <c r="AC76" s="109" t="s">
        <v>512</v>
      </c>
      <c r="AD76" s="36">
        <v>1</v>
      </c>
      <c r="AF76" s="119" t="s">
        <v>378</v>
      </c>
      <c r="AG76" s="78">
        <v>8</v>
      </c>
      <c r="AI76" s="44" t="s">
        <v>378</v>
      </c>
      <c r="AJ76" s="27">
        <v>3</v>
      </c>
      <c r="AL76" s="119" t="s">
        <v>611</v>
      </c>
      <c r="AM76" s="78">
        <v>11</v>
      </c>
      <c r="AO76" s="119" t="s">
        <v>121</v>
      </c>
      <c r="AP76" s="78">
        <v>9</v>
      </c>
      <c r="AR76" s="119" t="s">
        <v>218</v>
      </c>
      <c r="AS76" s="78">
        <v>8</v>
      </c>
      <c r="AU76" s="119" t="s">
        <v>152</v>
      </c>
      <c r="AV76" s="78">
        <v>20</v>
      </c>
      <c r="AX76" s="119" t="s">
        <v>148</v>
      </c>
      <c r="AY76" s="78">
        <v>8</v>
      </c>
      <c r="BA76" s="173" t="s">
        <v>119</v>
      </c>
      <c r="BB76" s="196">
        <v>2</v>
      </c>
      <c r="BD76" s="173" t="s">
        <v>270</v>
      </c>
      <c r="BE76" s="196">
        <v>10</v>
      </c>
      <c r="BG76" s="173" t="s">
        <v>229</v>
      </c>
      <c r="BH76" s="196">
        <v>8</v>
      </c>
      <c r="BJ76" s="173" t="s">
        <v>140</v>
      </c>
      <c r="BK76" s="196">
        <v>32</v>
      </c>
      <c r="BM76" s="173" t="s">
        <v>120</v>
      </c>
      <c r="BN76" s="196">
        <v>6</v>
      </c>
      <c r="BP76" s="173" t="s">
        <v>140</v>
      </c>
      <c r="BQ76" s="196">
        <v>32</v>
      </c>
      <c r="BS76" s="173" t="s">
        <v>215</v>
      </c>
      <c r="BT76" s="196">
        <v>3</v>
      </c>
      <c r="BV76" s="173" t="s">
        <v>144</v>
      </c>
      <c r="BW76" s="196">
        <v>21</v>
      </c>
    </row>
    <row r="77" spans="2:75" ht="12.75">
      <c r="B77" s="14" t="s">
        <v>728</v>
      </c>
      <c r="C77" s="26">
        <v>5</v>
      </c>
      <c r="E77" s="67" t="s">
        <v>224</v>
      </c>
      <c r="F77" s="126">
        <v>15</v>
      </c>
      <c r="H77" s="67" t="s">
        <v>160</v>
      </c>
      <c r="I77" s="68">
        <v>20</v>
      </c>
      <c r="K77" s="67" t="s">
        <v>159</v>
      </c>
      <c r="L77" s="68">
        <v>8</v>
      </c>
      <c r="N77" s="83" t="s">
        <v>159</v>
      </c>
      <c r="O77" s="84">
        <v>8</v>
      </c>
      <c r="Q77" s="59" t="s">
        <v>123</v>
      </c>
      <c r="R77" s="27">
        <v>5</v>
      </c>
      <c r="T77" s="83" t="s">
        <v>159</v>
      </c>
      <c r="U77" s="84">
        <v>6</v>
      </c>
      <c r="W77" s="83" t="s">
        <v>159</v>
      </c>
      <c r="X77" s="84">
        <v>6</v>
      </c>
      <c r="Z77" s="83" t="s">
        <v>299</v>
      </c>
      <c r="AA77" s="84">
        <v>15</v>
      </c>
      <c r="AC77" s="44" t="s">
        <v>124</v>
      </c>
      <c r="AD77" s="29">
        <v>9</v>
      </c>
      <c r="AF77" s="119" t="s">
        <v>611</v>
      </c>
      <c r="AG77" s="78">
        <v>9</v>
      </c>
      <c r="AI77" s="119" t="s">
        <v>611</v>
      </c>
      <c r="AJ77" s="78">
        <v>10</v>
      </c>
      <c r="AL77" s="119" t="s">
        <v>481</v>
      </c>
      <c r="AM77" s="78">
        <v>11</v>
      </c>
      <c r="AO77" s="119" t="s">
        <v>224</v>
      </c>
      <c r="AP77" s="78">
        <v>15</v>
      </c>
      <c r="AR77" s="119" t="s">
        <v>229</v>
      </c>
      <c r="AS77" s="78">
        <v>7</v>
      </c>
      <c r="AU77" s="119" t="s">
        <v>153</v>
      </c>
      <c r="AV77" s="78">
        <v>10</v>
      </c>
      <c r="AX77" s="119" t="s">
        <v>149</v>
      </c>
      <c r="AY77" s="78">
        <v>21</v>
      </c>
      <c r="BA77" s="173" t="s">
        <v>120</v>
      </c>
      <c r="BB77" s="196">
        <v>6</v>
      </c>
      <c r="BD77" s="173" t="s">
        <v>169</v>
      </c>
      <c r="BE77" s="196">
        <v>8</v>
      </c>
      <c r="BG77" s="173" t="s">
        <v>170</v>
      </c>
      <c r="BH77" s="196">
        <v>12</v>
      </c>
      <c r="BJ77" s="173" t="s">
        <v>141</v>
      </c>
      <c r="BK77" s="196">
        <v>36</v>
      </c>
      <c r="BM77" s="173" t="s">
        <v>121</v>
      </c>
      <c r="BN77" s="196">
        <v>10</v>
      </c>
      <c r="BP77" s="173" t="s">
        <v>141</v>
      </c>
      <c r="BQ77" s="196">
        <v>30</v>
      </c>
      <c r="BS77" s="173" t="s">
        <v>145</v>
      </c>
      <c r="BT77" s="196">
        <v>8</v>
      </c>
      <c r="BV77" s="173" t="s">
        <v>215</v>
      </c>
      <c r="BW77" s="196">
        <v>1</v>
      </c>
    </row>
    <row r="78" spans="2:75" ht="12.75">
      <c r="B78" s="14" t="s">
        <v>366</v>
      </c>
      <c r="C78" s="26">
        <v>6</v>
      </c>
      <c r="E78" s="67" t="s">
        <v>122</v>
      </c>
      <c r="F78" s="126">
        <v>14</v>
      </c>
      <c r="H78" s="67" t="s">
        <v>294</v>
      </c>
      <c r="I78" s="68">
        <v>12</v>
      </c>
      <c r="K78" s="67" t="s">
        <v>160</v>
      </c>
      <c r="L78" s="68">
        <v>18</v>
      </c>
      <c r="N78" s="83" t="s">
        <v>160</v>
      </c>
      <c r="O78" s="84">
        <v>18</v>
      </c>
      <c r="Q78" s="83" t="s">
        <v>512</v>
      </c>
      <c r="R78" s="84">
        <v>1</v>
      </c>
      <c r="T78" s="83" t="s">
        <v>160</v>
      </c>
      <c r="U78" s="84">
        <v>20</v>
      </c>
      <c r="W78" s="83" t="s">
        <v>160</v>
      </c>
      <c r="X78" s="84">
        <v>21</v>
      </c>
      <c r="Z78" s="83" t="s">
        <v>347</v>
      </c>
      <c r="AA78" s="84">
        <v>7</v>
      </c>
      <c r="AC78" s="119" t="s">
        <v>569</v>
      </c>
      <c r="AD78" s="78">
        <v>1</v>
      </c>
      <c r="AF78" s="119" t="s">
        <v>159</v>
      </c>
      <c r="AG78" s="78">
        <v>2</v>
      </c>
      <c r="AI78" s="44" t="s">
        <v>159</v>
      </c>
      <c r="AJ78" s="29">
        <v>2</v>
      </c>
      <c r="AL78" s="119" t="s">
        <v>122</v>
      </c>
      <c r="AM78" s="78">
        <v>9</v>
      </c>
      <c r="AO78" s="119" t="s">
        <v>122</v>
      </c>
      <c r="AP78" s="78">
        <v>9</v>
      </c>
      <c r="AR78" s="119" t="s">
        <v>170</v>
      </c>
      <c r="AS78" s="78">
        <v>13</v>
      </c>
      <c r="AU78" s="119" t="s">
        <v>156</v>
      </c>
      <c r="AV78" s="78">
        <v>13</v>
      </c>
      <c r="AX78" s="119" t="s">
        <v>490</v>
      </c>
      <c r="AY78" s="78">
        <v>8</v>
      </c>
      <c r="BA78" s="173" t="s">
        <v>121</v>
      </c>
      <c r="BB78" s="196">
        <v>9</v>
      </c>
      <c r="BD78" s="173" t="s">
        <v>218</v>
      </c>
      <c r="BE78" s="196">
        <v>7</v>
      </c>
      <c r="BG78" s="173" t="s">
        <v>287</v>
      </c>
      <c r="BH78" s="196">
        <v>7</v>
      </c>
      <c r="BJ78" s="173" t="s">
        <v>142</v>
      </c>
      <c r="BK78" s="196">
        <v>17</v>
      </c>
      <c r="BM78" s="173" t="s">
        <v>224</v>
      </c>
      <c r="BN78" s="196">
        <v>3</v>
      </c>
      <c r="BP78" s="173" t="s">
        <v>142</v>
      </c>
      <c r="BQ78" s="196">
        <v>17</v>
      </c>
      <c r="BS78" s="173" t="s">
        <v>209</v>
      </c>
      <c r="BT78" s="196">
        <v>15</v>
      </c>
      <c r="BV78" s="173" t="s">
        <v>145</v>
      </c>
      <c r="BW78" s="196">
        <v>9</v>
      </c>
    </row>
    <row r="79" spans="2:75" ht="12.75">
      <c r="B79" s="14" t="s">
        <v>163</v>
      </c>
      <c r="C79" s="26">
        <v>10</v>
      </c>
      <c r="E79" s="143" t="s">
        <v>212</v>
      </c>
      <c r="F79" s="144">
        <v>4</v>
      </c>
      <c r="H79" s="67" t="s">
        <v>350</v>
      </c>
      <c r="I79" s="68">
        <v>8</v>
      </c>
      <c r="K79" s="67" t="s">
        <v>294</v>
      </c>
      <c r="L79" s="68">
        <v>12</v>
      </c>
      <c r="N79" s="83" t="s">
        <v>294</v>
      </c>
      <c r="O79" s="84">
        <v>13</v>
      </c>
      <c r="Q79" s="83" t="s">
        <v>124</v>
      </c>
      <c r="R79" s="84">
        <v>13</v>
      </c>
      <c r="T79" s="83" t="s">
        <v>427</v>
      </c>
      <c r="U79" s="84">
        <v>4</v>
      </c>
      <c r="W79" s="83" t="s">
        <v>427</v>
      </c>
      <c r="X79" s="84">
        <v>10</v>
      </c>
      <c r="Z79" s="83" t="s">
        <v>342</v>
      </c>
      <c r="AA79" s="84">
        <v>3</v>
      </c>
      <c r="AC79" s="109" t="s">
        <v>484</v>
      </c>
      <c r="AD79" s="36">
        <v>2</v>
      </c>
      <c r="AF79" s="119" t="s">
        <v>160</v>
      </c>
      <c r="AG79" s="78">
        <v>19</v>
      </c>
      <c r="AI79" s="119" t="s">
        <v>160</v>
      </c>
      <c r="AJ79" s="78">
        <v>18</v>
      </c>
      <c r="AL79" s="119" t="s">
        <v>110</v>
      </c>
      <c r="AM79" s="78">
        <v>11</v>
      </c>
      <c r="AO79" s="119" t="s">
        <v>212</v>
      </c>
      <c r="AP79" s="78">
        <v>3</v>
      </c>
      <c r="AR79" s="119" t="s">
        <v>287</v>
      </c>
      <c r="AS79" s="78">
        <v>7</v>
      </c>
      <c r="AU79" s="119" t="s">
        <v>247</v>
      </c>
      <c r="AV79" s="78">
        <v>12</v>
      </c>
      <c r="AX79" s="119" t="s">
        <v>152</v>
      </c>
      <c r="AY79" s="78">
        <v>21</v>
      </c>
      <c r="BA79" s="173" t="s">
        <v>224</v>
      </c>
      <c r="BB79" s="196">
        <v>10</v>
      </c>
      <c r="BD79" s="173" t="s">
        <v>229</v>
      </c>
      <c r="BE79" s="196">
        <v>6</v>
      </c>
      <c r="BG79" s="173" t="s">
        <v>649</v>
      </c>
      <c r="BH79" s="196">
        <v>11</v>
      </c>
      <c r="BJ79" s="173" t="s">
        <v>143</v>
      </c>
      <c r="BK79" s="196">
        <v>19</v>
      </c>
      <c r="BM79" s="173" t="s">
        <v>813</v>
      </c>
      <c r="BN79" s="196">
        <v>9</v>
      </c>
      <c r="BP79" s="173" t="s">
        <v>143</v>
      </c>
      <c r="BQ79" s="196">
        <v>19</v>
      </c>
      <c r="BS79" s="173" t="s">
        <v>412</v>
      </c>
      <c r="BT79" s="196">
        <v>9</v>
      </c>
      <c r="BV79" s="173" t="s">
        <v>209</v>
      </c>
      <c r="BW79" s="196">
        <v>9</v>
      </c>
    </row>
    <row r="80" spans="2:75" ht="12.75">
      <c r="B80" s="14" t="s">
        <v>269</v>
      </c>
      <c r="C80" s="26">
        <v>12</v>
      </c>
      <c r="E80" s="67" t="s">
        <v>123</v>
      </c>
      <c r="F80" s="126">
        <v>9</v>
      </c>
      <c r="H80" s="67" t="s">
        <v>162</v>
      </c>
      <c r="I80" s="68">
        <v>11</v>
      </c>
      <c r="K80" s="67" t="s">
        <v>350</v>
      </c>
      <c r="L80" s="68">
        <v>7</v>
      </c>
      <c r="N80" s="83" t="s">
        <v>350</v>
      </c>
      <c r="O80" s="84">
        <v>6</v>
      </c>
      <c r="Q80" s="30" t="s">
        <v>125</v>
      </c>
      <c r="R80" s="29">
        <v>4</v>
      </c>
      <c r="T80" s="83" t="s">
        <v>294</v>
      </c>
      <c r="U80" s="84">
        <v>10</v>
      </c>
      <c r="W80" s="83" t="s">
        <v>294</v>
      </c>
      <c r="X80" s="84">
        <v>10</v>
      </c>
      <c r="Z80" s="83" t="s">
        <v>378</v>
      </c>
      <c r="AA80" s="84">
        <v>7</v>
      </c>
      <c r="AC80" s="119" t="s">
        <v>710</v>
      </c>
      <c r="AD80" s="78">
        <v>4</v>
      </c>
      <c r="AF80" s="119" t="s">
        <v>294</v>
      </c>
      <c r="AG80" s="78">
        <v>12</v>
      </c>
      <c r="AI80" s="119" t="s">
        <v>294</v>
      </c>
      <c r="AJ80" s="78">
        <v>11</v>
      </c>
      <c r="AL80" s="119" t="s">
        <v>700</v>
      </c>
      <c r="AM80" s="78">
        <v>15</v>
      </c>
      <c r="AO80" s="119" t="s">
        <v>213</v>
      </c>
      <c r="AP80" s="78">
        <v>8</v>
      </c>
      <c r="AR80" s="119" t="s">
        <v>649</v>
      </c>
      <c r="AS80" s="78">
        <v>13</v>
      </c>
      <c r="AU80" s="119" t="s">
        <v>612</v>
      </c>
      <c r="AV80" s="78">
        <v>4</v>
      </c>
      <c r="AX80" s="119" t="s">
        <v>153</v>
      </c>
      <c r="AY80" s="78">
        <v>7</v>
      </c>
      <c r="BA80" s="173" t="s">
        <v>122</v>
      </c>
      <c r="BB80" s="196">
        <v>12</v>
      </c>
      <c r="BD80" s="173" t="s">
        <v>170</v>
      </c>
      <c r="BE80" s="196">
        <v>13</v>
      </c>
      <c r="BG80" s="173" t="s">
        <v>611</v>
      </c>
      <c r="BH80" s="196">
        <v>14</v>
      </c>
      <c r="BJ80" s="173" t="s">
        <v>144</v>
      </c>
      <c r="BK80" s="196">
        <v>78</v>
      </c>
      <c r="BM80" s="173" t="s">
        <v>122</v>
      </c>
      <c r="BN80" s="196">
        <v>11</v>
      </c>
      <c r="BP80" s="173" t="s">
        <v>144</v>
      </c>
      <c r="BQ80" s="196">
        <v>24</v>
      </c>
      <c r="BS80" s="173" t="s">
        <v>146</v>
      </c>
      <c r="BT80" s="196">
        <v>5</v>
      </c>
      <c r="BV80" s="173" t="s">
        <v>412</v>
      </c>
      <c r="BW80" s="196">
        <v>9</v>
      </c>
    </row>
    <row r="81" spans="2:75" ht="12.75">
      <c r="B81" s="14" t="s">
        <v>165</v>
      </c>
      <c r="C81" s="26">
        <v>22</v>
      </c>
      <c r="E81" s="67" t="s">
        <v>512</v>
      </c>
      <c r="F81" s="126">
        <v>1</v>
      </c>
      <c r="H81" s="67" t="s">
        <v>728</v>
      </c>
      <c r="I81" s="68">
        <v>2</v>
      </c>
      <c r="K81" s="67" t="s">
        <v>162</v>
      </c>
      <c r="L81" s="68">
        <v>11</v>
      </c>
      <c r="N81" s="83" t="s">
        <v>162</v>
      </c>
      <c r="O81" s="84">
        <v>8</v>
      </c>
      <c r="Q81" s="59" t="s">
        <v>592</v>
      </c>
      <c r="R81" s="27">
        <v>4</v>
      </c>
      <c r="T81" s="83" t="s">
        <v>350</v>
      </c>
      <c r="U81" s="84">
        <v>8</v>
      </c>
      <c r="W81" s="83" t="s">
        <v>350</v>
      </c>
      <c r="X81" s="84">
        <v>8</v>
      </c>
      <c r="Z81" s="83" t="s">
        <v>415</v>
      </c>
      <c r="AA81" s="84">
        <v>14</v>
      </c>
      <c r="AC81" s="119" t="s">
        <v>125</v>
      </c>
      <c r="AD81" s="78">
        <v>1</v>
      </c>
      <c r="AF81" s="44" t="s">
        <v>350</v>
      </c>
      <c r="AG81" s="29">
        <v>7</v>
      </c>
      <c r="AI81" s="119" t="s">
        <v>350</v>
      </c>
      <c r="AJ81" s="78">
        <v>7</v>
      </c>
      <c r="AL81" s="44" t="s">
        <v>159</v>
      </c>
      <c r="AM81" s="29">
        <v>2</v>
      </c>
      <c r="AO81" s="119" t="s">
        <v>512</v>
      </c>
      <c r="AP81" s="78">
        <v>2</v>
      </c>
      <c r="AR81" s="119" t="s">
        <v>611</v>
      </c>
      <c r="AS81" s="78">
        <v>11</v>
      </c>
      <c r="AU81" s="119" t="s">
        <v>378</v>
      </c>
      <c r="AV81" s="78">
        <v>9</v>
      </c>
      <c r="AX81" s="119" t="s">
        <v>156</v>
      </c>
      <c r="AY81" s="78">
        <v>13</v>
      </c>
      <c r="BA81" s="173" t="s">
        <v>212</v>
      </c>
      <c r="BB81" s="196">
        <v>2</v>
      </c>
      <c r="BD81" s="173" t="s">
        <v>287</v>
      </c>
      <c r="BE81" s="196">
        <v>9</v>
      </c>
      <c r="BG81" s="173" t="s">
        <v>481</v>
      </c>
      <c r="BH81" s="196">
        <v>15</v>
      </c>
      <c r="BJ81" s="173" t="s">
        <v>215</v>
      </c>
      <c r="BK81" s="196">
        <v>5</v>
      </c>
      <c r="BM81" s="173" t="s">
        <v>212</v>
      </c>
      <c r="BN81" s="196">
        <v>2</v>
      </c>
      <c r="BP81" s="173" t="s">
        <v>215</v>
      </c>
      <c r="BQ81" s="196">
        <v>6</v>
      </c>
      <c r="BS81" s="173" t="s">
        <v>147</v>
      </c>
      <c r="BT81" s="196">
        <v>13</v>
      </c>
      <c r="BV81" s="173" t="s">
        <v>146</v>
      </c>
      <c r="BW81" s="196">
        <v>8</v>
      </c>
    </row>
    <row r="82" spans="2:75" ht="12.75">
      <c r="B82" s="14" t="s">
        <v>166</v>
      </c>
      <c r="C82" s="26">
        <v>11</v>
      </c>
      <c r="E82" s="67" t="s">
        <v>124</v>
      </c>
      <c r="F82" s="126">
        <v>13</v>
      </c>
      <c r="H82" s="67" t="s">
        <v>366</v>
      </c>
      <c r="I82" s="68">
        <v>8</v>
      </c>
      <c r="K82" s="67" t="s">
        <v>728</v>
      </c>
      <c r="L82" s="68">
        <v>5</v>
      </c>
      <c r="N82" s="83" t="s">
        <v>728</v>
      </c>
      <c r="O82" s="84">
        <v>4</v>
      </c>
      <c r="Q82" s="59" t="s">
        <v>126</v>
      </c>
      <c r="R82" s="27">
        <v>1</v>
      </c>
      <c r="T82" s="83" t="s">
        <v>162</v>
      </c>
      <c r="U82" s="84">
        <v>8</v>
      </c>
      <c r="W82" s="83" t="s">
        <v>162</v>
      </c>
      <c r="X82" s="84">
        <v>10</v>
      </c>
      <c r="Z82" s="83" t="s">
        <v>170</v>
      </c>
      <c r="AA82" s="84">
        <v>13</v>
      </c>
      <c r="AC82" s="109" t="s">
        <v>126</v>
      </c>
      <c r="AD82" s="36">
        <v>1</v>
      </c>
      <c r="AF82" s="119" t="s">
        <v>162</v>
      </c>
      <c r="AG82" s="78">
        <v>10</v>
      </c>
      <c r="AI82" s="119" t="s">
        <v>162</v>
      </c>
      <c r="AJ82" s="78">
        <v>8</v>
      </c>
      <c r="AL82" s="119" t="s">
        <v>448</v>
      </c>
      <c r="AM82" s="78">
        <v>34</v>
      </c>
      <c r="AO82" s="119" t="s">
        <v>124</v>
      </c>
      <c r="AP82" s="78">
        <v>9</v>
      </c>
      <c r="AR82" s="119" t="s">
        <v>481</v>
      </c>
      <c r="AS82" s="78">
        <v>12</v>
      </c>
      <c r="AU82" s="119" t="s">
        <v>611</v>
      </c>
      <c r="AV82" s="78">
        <v>13</v>
      </c>
      <c r="AX82" s="119" t="s">
        <v>247</v>
      </c>
      <c r="AY82" s="78">
        <v>9</v>
      </c>
      <c r="BA82" s="173" t="s">
        <v>213</v>
      </c>
      <c r="BB82" s="196">
        <v>5</v>
      </c>
      <c r="BD82" s="173" t="s">
        <v>649</v>
      </c>
      <c r="BE82" s="196">
        <v>11</v>
      </c>
      <c r="BG82" s="173" t="s">
        <v>408</v>
      </c>
      <c r="BH82" s="196">
        <v>12</v>
      </c>
      <c r="BJ82" s="173" t="s">
        <v>145</v>
      </c>
      <c r="BK82" s="196">
        <v>8</v>
      </c>
      <c r="BM82" s="173" t="s">
        <v>213</v>
      </c>
      <c r="BN82" s="196">
        <v>12</v>
      </c>
      <c r="BP82" s="173" t="s">
        <v>145</v>
      </c>
      <c r="BQ82" s="196">
        <v>9</v>
      </c>
      <c r="BS82" s="173" t="s">
        <v>148</v>
      </c>
      <c r="BT82" s="196">
        <v>10</v>
      </c>
      <c r="BV82" s="173" t="s">
        <v>147</v>
      </c>
      <c r="BW82" s="196">
        <v>15</v>
      </c>
    </row>
    <row r="83" spans="2:75" ht="12.75">
      <c r="B83" s="14" t="s">
        <v>167</v>
      </c>
      <c r="C83" s="26">
        <v>24</v>
      </c>
      <c r="E83" s="67" t="s">
        <v>125</v>
      </c>
      <c r="F83" s="126">
        <v>5</v>
      </c>
      <c r="H83" s="67" t="s">
        <v>163</v>
      </c>
      <c r="I83" s="68">
        <v>9</v>
      </c>
      <c r="K83" s="67" t="s">
        <v>366</v>
      </c>
      <c r="L83" s="68">
        <v>8</v>
      </c>
      <c r="N83" s="83" t="s">
        <v>366</v>
      </c>
      <c r="O83" s="84">
        <v>9</v>
      </c>
      <c r="Q83" s="83" t="s">
        <v>599</v>
      </c>
      <c r="R83" s="84">
        <v>2</v>
      </c>
      <c r="T83" s="83" t="s">
        <v>728</v>
      </c>
      <c r="U83" s="84">
        <v>5</v>
      </c>
      <c r="W83" s="83" t="s">
        <v>728</v>
      </c>
      <c r="X83" s="84">
        <v>7</v>
      </c>
      <c r="Z83" s="83" t="s">
        <v>449</v>
      </c>
      <c r="AA83" s="84">
        <v>2</v>
      </c>
      <c r="AC83" s="119" t="s">
        <v>127</v>
      </c>
      <c r="AD83" s="78">
        <v>2</v>
      </c>
      <c r="AF83" s="119" t="s">
        <v>728</v>
      </c>
      <c r="AG83" s="78">
        <v>6</v>
      </c>
      <c r="AI83" s="119" t="s">
        <v>728</v>
      </c>
      <c r="AJ83" s="78">
        <v>5</v>
      </c>
      <c r="AL83" s="119" t="s">
        <v>412</v>
      </c>
      <c r="AM83" s="78">
        <v>9</v>
      </c>
      <c r="AO83" s="119" t="s">
        <v>569</v>
      </c>
      <c r="AP83" s="78">
        <v>4</v>
      </c>
      <c r="AR83" s="119" t="s">
        <v>408</v>
      </c>
      <c r="AS83" s="78">
        <v>8</v>
      </c>
      <c r="AU83" s="80" t="s">
        <v>159</v>
      </c>
      <c r="AV83" s="29">
        <v>5</v>
      </c>
      <c r="AX83" s="119" t="s">
        <v>612</v>
      </c>
      <c r="AY83" s="78">
        <v>6</v>
      </c>
      <c r="BA83" s="173" t="s">
        <v>512</v>
      </c>
      <c r="BB83" s="196">
        <v>2</v>
      </c>
      <c r="BD83" s="173" t="s">
        <v>611</v>
      </c>
      <c r="BE83" s="196">
        <v>14</v>
      </c>
      <c r="BG83" s="173" t="s">
        <v>122</v>
      </c>
      <c r="BH83" s="196">
        <v>12</v>
      </c>
      <c r="BJ83" s="173" t="s">
        <v>209</v>
      </c>
      <c r="BK83" s="196">
        <v>9</v>
      </c>
      <c r="BM83" s="173" t="s">
        <v>512</v>
      </c>
      <c r="BN83" s="196">
        <v>2</v>
      </c>
      <c r="BP83" s="173" t="s">
        <v>209</v>
      </c>
      <c r="BQ83" s="196">
        <v>14</v>
      </c>
      <c r="BS83" s="173" t="s">
        <v>149</v>
      </c>
      <c r="BT83" s="196">
        <v>16</v>
      </c>
      <c r="BV83" s="173" t="s">
        <v>148</v>
      </c>
      <c r="BW83" s="196">
        <v>5</v>
      </c>
    </row>
    <row r="84" spans="2:75" ht="12.75">
      <c r="B84" s="14" t="s">
        <v>270</v>
      </c>
      <c r="C84" s="26">
        <v>5</v>
      </c>
      <c r="E84" s="67" t="s">
        <v>126</v>
      </c>
      <c r="F84" s="126">
        <v>1</v>
      </c>
      <c r="H84" s="67" t="s">
        <v>269</v>
      </c>
      <c r="I84" s="68">
        <v>4</v>
      </c>
      <c r="K84" s="67" t="s">
        <v>163</v>
      </c>
      <c r="L84" s="68">
        <v>7</v>
      </c>
      <c r="N84" s="83" t="s">
        <v>163</v>
      </c>
      <c r="O84" s="84">
        <v>4</v>
      </c>
      <c r="Q84" s="59" t="s">
        <v>128</v>
      </c>
      <c r="R84" s="27">
        <v>5</v>
      </c>
      <c r="T84" s="83" t="s">
        <v>366</v>
      </c>
      <c r="U84" s="84">
        <v>9</v>
      </c>
      <c r="W84" s="83" t="s">
        <v>366</v>
      </c>
      <c r="X84" s="84">
        <v>6</v>
      </c>
      <c r="Z84" s="83" t="s">
        <v>108</v>
      </c>
      <c r="AA84" s="84">
        <v>14</v>
      </c>
      <c r="AC84" s="119" t="s">
        <v>620</v>
      </c>
      <c r="AD84" s="78">
        <v>1</v>
      </c>
      <c r="AF84" s="119" t="s">
        <v>366</v>
      </c>
      <c r="AG84" s="78">
        <v>6</v>
      </c>
      <c r="AI84" s="119" t="s">
        <v>366</v>
      </c>
      <c r="AJ84" s="78">
        <v>6</v>
      </c>
      <c r="AL84" s="44" t="s">
        <v>413</v>
      </c>
      <c r="AM84" s="29">
        <v>8</v>
      </c>
      <c r="AO84" s="44" t="s">
        <v>710</v>
      </c>
      <c r="AP84" s="29">
        <v>1</v>
      </c>
      <c r="AR84" s="119" t="s">
        <v>122</v>
      </c>
      <c r="AS84" s="78">
        <v>9</v>
      </c>
      <c r="AU84" s="119" t="s">
        <v>160</v>
      </c>
      <c r="AV84" s="78">
        <v>22</v>
      </c>
      <c r="AX84" s="119" t="s">
        <v>378</v>
      </c>
      <c r="AY84" s="78">
        <v>11</v>
      </c>
      <c r="BA84" s="173" t="s">
        <v>791</v>
      </c>
      <c r="BB84" s="196">
        <v>3</v>
      </c>
      <c r="BD84" s="173" t="s">
        <v>481</v>
      </c>
      <c r="BE84" s="196">
        <v>15</v>
      </c>
      <c r="BG84" s="173" t="s">
        <v>110</v>
      </c>
      <c r="BH84" s="196">
        <v>13</v>
      </c>
      <c r="BJ84" s="173" t="s">
        <v>412</v>
      </c>
      <c r="BK84" s="196">
        <v>9</v>
      </c>
      <c r="BM84" s="173" t="s">
        <v>791</v>
      </c>
      <c r="BN84" s="196">
        <v>3</v>
      </c>
      <c r="BP84" s="173" t="s">
        <v>412</v>
      </c>
      <c r="BQ84" s="196">
        <v>8</v>
      </c>
      <c r="BS84" s="173" t="s">
        <v>490</v>
      </c>
      <c r="BT84" s="196">
        <v>6</v>
      </c>
      <c r="BV84" s="173" t="s">
        <v>149</v>
      </c>
      <c r="BW84" s="196">
        <v>15</v>
      </c>
    </row>
    <row r="85" spans="2:75" ht="12.75">
      <c r="B85" s="14" t="s">
        <v>263</v>
      </c>
      <c r="C85" s="26">
        <v>11</v>
      </c>
      <c r="E85" s="67" t="s">
        <v>599</v>
      </c>
      <c r="F85" s="126">
        <v>2</v>
      </c>
      <c r="H85" s="67" t="s">
        <v>165</v>
      </c>
      <c r="I85" s="68">
        <v>26</v>
      </c>
      <c r="K85" s="67" t="s">
        <v>269</v>
      </c>
      <c r="L85" s="68">
        <v>4</v>
      </c>
      <c r="N85" s="83" t="s">
        <v>269</v>
      </c>
      <c r="O85" s="84">
        <v>8</v>
      </c>
      <c r="Q85" s="59" t="s">
        <v>129</v>
      </c>
      <c r="R85" s="27">
        <v>10</v>
      </c>
      <c r="T85" s="83" t="s">
        <v>269</v>
      </c>
      <c r="U85" s="84">
        <v>8</v>
      </c>
      <c r="W85" s="83" t="s">
        <v>269</v>
      </c>
      <c r="X85" s="84">
        <v>8</v>
      </c>
      <c r="Z85" s="83" t="s">
        <v>112</v>
      </c>
      <c r="AA85" s="84">
        <v>12</v>
      </c>
      <c r="AC85" s="109" t="s">
        <v>128</v>
      </c>
      <c r="AD85" s="36">
        <v>8</v>
      </c>
      <c r="AF85" s="119" t="s">
        <v>269</v>
      </c>
      <c r="AG85" s="78">
        <v>8</v>
      </c>
      <c r="AI85" s="119" t="s">
        <v>269</v>
      </c>
      <c r="AJ85" s="78">
        <v>8</v>
      </c>
      <c r="AL85" s="119" t="s">
        <v>612</v>
      </c>
      <c r="AM85" s="78">
        <v>5</v>
      </c>
      <c r="AO85" s="119" t="s">
        <v>125</v>
      </c>
      <c r="AP85" s="78">
        <v>2</v>
      </c>
      <c r="AR85" s="119" t="s">
        <v>110</v>
      </c>
      <c r="AS85" s="78">
        <v>11</v>
      </c>
      <c r="AU85" s="119" t="s">
        <v>656</v>
      </c>
      <c r="AV85" s="78">
        <v>8</v>
      </c>
      <c r="AX85" s="119" t="s">
        <v>611</v>
      </c>
      <c r="AY85" s="78">
        <v>13</v>
      </c>
      <c r="BA85" s="173" t="s">
        <v>124</v>
      </c>
      <c r="BB85" s="196">
        <v>7</v>
      </c>
      <c r="BD85" s="173" t="s">
        <v>408</v>
      </c>
      <c r="BE85" s="196">
        <v>11</v>
      </c>
      <c r="BG85" s="173" t="s">
        <v>700</v>
      </c>
      <c r="BH85" s="196">
        <v>14</v>
      </c>
      <c r="BJ85" s="173" t="s">
        <v>146</v>
      </c>
      <c r="BK85" s="196">
        <v>8</v>
      </c>
      <c r="BM85" s="173" t="s">
        <v>124</v>
      </c>
      <c r="BN85" s="196">
        <v>10</v>
      </c>
      <c r="BP85" s="173" t="s">
        <v>146</v>
      </c>
      <c r="BQ85" s="196">
        <v>12</v>
      </c>
      <c r="BS85" s="173" t="s">
        <v>884</v>
      </c>
      <c r="BT85" s="196">
        <v>4</v>
      </c>
      <c r="BV85" s="173" t="s">
        <v>490</v>
      </c>
      <c r="BW85" s="196">
        <v>8</v>
      </c>
    </row>
    <row r="86" spans="2:75" ht="12.75">
      <c r="B86" s="14" t="s">
        <v>169</v>
      </c>
      <c r="C86" s="26">
        <v>6</v>
      </c>
      <c r="E86" s="143" t="s">
        <v>128</v>
      </c>
      <c r="F86" s="144">
        <v>4</v>
      </c>
      <c r="H86" s="67" t="s">
        <v>166</v>
      </c>
      <c r="I86" s="68">
        <v>12</v>
      </c>
      <c r="K86" s="67" t="s">
        <v>165</v>
      </c>
      <c r="L86" s="68">
        <v>21</v>
      </c>
      <c r="N86" s="83" t="s">
        <v>165</v>
      </c>
      <c r="O86" s="84">
        <v>24</v>
      </c>
      <c r="Q86" s="59" t="s">
        <v>225</v>
      </c>
      <c r="R86" s="27">
        <v>7</v>
      </c>
      <c r="T86" s="83" t="s">
        <v>165</v>
      </c>
      <c r="U86" s="84">
        <v>24</v>
      </c>
      <c r="W86" s="83" t="s">
        <v>165</v>
      </c>
      <c r="X86" s="84">
        <v>23</v>
      </c>
      <c r="Z86" s="83" t="s">
        <v>219</v>
      </c>
      <c r="AA86" s="84">
        <v>4</v>
      </c>
      <c r="AC86" s="119" t="s">
        <v>129</v>
      </c>
      <c r="AD86" s="78">
        <v>8</v>
      </c>
      <c r="AF86" s="119" t="s">
        <v>165</v>
      </c>
      <c r="AG86" s="78">
        <v>21</v>
      </c>
      <c r="AI86" s="119" t="s">
        <v>165</v>
      </c>
      <c r="AJ86" s="78">
        <v>26</v>
      </c>
      <c r="AL86" s="119" t="s">
        <v>547</v>
      </c>
      <c r="AM86" s="78">
        <v>5</v>
      </c>
      <c r="AO86" s="119" t="s">
        <v>801</v>
      </c>
      <c r="AP86" s="78">
        <v>1</v>
      </c>
      <c r="AR86" s="119" t="s">
        <v>700</v>
      </c>
      <c r="AS86" s="78">
        <v>15</v>
      </c>
      <c r="AU86" s="119" t="s">
        <v>294</v>
      </c>
      <c r="AV86" s="78">
        <v>12</v>
      </c>
      <c r="AX86" s="119" t="s">
        <v>159</v>
      </c>
      <c r="AY86" s="78">
        <v>5</v>
      </c>
      <c r="BA86" s="173" t="s">
        <v>569</v>
      </c>
      <c r="BB86" s="196">
        <v>7</v>
      </c>
      <c r="BD86" s="173" t="s">
        <v>122</v>
      </c>
      <c r="BE86" s="196">
        <v>16</v>
      </c>
      <c r="BG86" s="173" t="s">
        <v>159</v>
      </c>
      <c r="BH86" s="196">
        <v>9</v>
      </c>
      <c r="BJ86" s="173" t="s">
        <v>147</v>
      </c>
      <c r="BK86" s="196">
        <v>16</v>
      </c>
      <c r="BM86" s="173" t="s">
        <v>879</v>
      </c>
      <c r="BN86" s="196">
        <v>1</v>
      </c>
      <c r="BP86" s="173" t="s">
        <v>147</v>
      </c>
      <c r="BQ86" s="196">
        <v>14</v>
      </c>
      <c r="BS86" s="173" t="s">
        <v>152</v>
      </c>
      <c r="BT86" s="196">
        <v>19</v>
      </c>
      <c r="BV86" s="173" t="s">
        <v>884</v>
      </c>
      <c r="BW86" s="196">
        <v>5</v>
      </c>
    </row>
    <row r="87" spans="2:75" ht="12.75">
      <c r="B87" s="14" t="s">
        <v>218</v>
      </c>
      <c r="C87" s="26">
        <v>13</v>
      </c>
      <c r="E87" s="67" t="s">
        <v>129</v>
      </c>
      <c r="F87" s="126">
        <v>9</v>
      </c>
      <c r="H87" s="67" t="s">
        <v>167</v>
      </c>
      <c r="I87" s="68">
        <v>28</v>
      </c>
      <c r="K87" s="67" t="s">
        <v>166</v>
      </c>
      <c r="L87" s="68">
        <v>11</v>
      </c>
      <c r="N87" s="83" t="s">
        <v>166</v>
      </c>
      <c r="O87" s="84">
        <v>11</v>
      </c>
      <c r="Q87" s="59" t="s">
        <v>701</v>
      </c>
      <c r="R87" s="27">
        <v>7</v>
      </c>
      <c r="T87" s="83" t="s">
        <v>166</v>
      </c>
      <c r="U87" s="84">
        <v>10</v>
      </c>
      <c r="W87" s="83" t="s">
        <v>166</v>
      </c>
      <c r="X87" s="84">
        <v>9</v>
      </c>
      <c r="Z87" s="83" t="s">
        <v>121</v>
      </c>
      <c r="AA87" s="84">
        <v>10</v>
      </c>
      <c r="AC87" s="44" t="s">
        <v>225</v>
      </c>
      <c r="AD87" s="29">
        <v>6</v>
      </c>
      <c r="AF87" s="119" t="s">
        <v>166</v>
      </c>
      <c r="AG87" s="78">
        <v>10</v>
      </c>
      <c r="AI87" s="119" t="s">
        <v>166</v>
      </c>
      <c r="AJ87" s="78">
        <v>10</v>
      </c>
      <c r="AL87" s="119" t="s">
        <v>478</v>
      </c>
      <c r="AM87" s="78">
        <v>6</v>
      </c>
      <c r="AO87" s="119" t="s">
        <v>127</v>
      </c>
      <c r="AP87" s="78">
        <v>4</v>
      </c>
      <c r="AR87" s="119" t="s">
        <v>159</v>
      </c>
      <c r="AS87" s="78">
        <v>4</v>
      </c>
      <c r="AU87" s="119" t="s">
        <v>350</v>
      </c>
      <c r="AV87" s="78">
        <v>7</v>
      </c>
      <c r="AX87" s="119" t="s">
        <v>160</v>
      </c>
      <c r="AY87" s="78">
        <v>20</v>
      </c>
      <c r="BA87" s="173" t="s">
        <v>125</v>
      </c>
      <c r="BB87" s="196">
        <v>2</v>
      </c>
      <c r="BD87" s="173" t="s">
        <v>110</v>
      </c>
      <c r="BE87" s="196">
        <v>13</v>
      </c>
      <c r="BG87" s="173" t="s">
        <v>448</v>
      </c>
      <c r="BH87" s="196">
        <v>35</v>
      </c>
      <c r="BJ87" s="173" t="s">
        <v>148</v>
      </c>
      <c r="BK87" s="196">
        <v>5</v>
      </c>
      <c r="BM87" s="173" t="s">
        <v>569</v>
      </c>
      <c r="BN87" s="196">
        <v>6</v>
      </c>
      <c r="BP87" s="173" t="s">
        <v>148</v>
      </c>
      <c r="BQ87" s="196">
        <v>9</v>
      </c>
      <c r="BS87" s="173" t="s">
        <v>153</v>
      </c>
      <c r="BT87" s="196">
        <v>10</v>
      </c>
      <c r="BV87" s="173" t="s">
        <v>152</v>
      </c>
      <c r="BW87" s="196">
        <v>17</v>
      </c>
    </row>
    <row r="88" spans="2:75" ht="12.75">
      <c r="B88" s="14" t="s">
        <v>229</v>
      </c>
      <c r="C88" s="26">
        <v>30</v>
      </c>
      <c r="E88" s="67" t="s">
        <v>225</v>
      </c>
      <c r="F88" s="126">
        <v>7</v>
      </c>
      <c r="H88" s="67" t="s">
        <v>270</v>
      </c>
      <c r="I88" s="68">
        <v>5</v>
      </c>
      <c r="K88" s="67" t="s">
        <v>167</v>
      </c>
      <c r="L88" s="68">
        <v>24</v>
      </c>
      <c r="N88" s="83" t="s">
        <v>167</v>
      </c>
      <c r="O88" s="84">
        <v>24</v>
      </c>
      <c r="Q88" s="85" t="s">
        <v>485</v>
      </c>
      <c r="R88" s="27">
        <v>2</v>
      </c>
      <c r="T88" s="83" t="s">
        <v>167</v>
      </c>
      <c r="U88" s="84">
        <v>26</v>
      </c>
      <c r="W88" s="83" t="s">
        <v>167</v>
      </c>
      <c r="X88" s="84">
        <v>28</v>
      </c>
      <c r="Z88" s="83" t="s">
        <v>208</v>
      </c>
      <c r="AA88" s="84">
        <v>17</v>
      </c>
      <c r="AC88" s="119" t="s">
        <v>701</v>
      </c>
      <c r="AD88" s="78">
        <v>8</v>
      </c>
      <c r="AF88" s="119" t="s">
        <v>167</v>
      </c>
      <c r="AG88" s="78">
        <v>30</v>
      </c>
      <c r="AI88" s="119" t="s">
        <v>167</v>
      </c>
      <c r="AJ88" s="78">
        <v>29</v>
      </c>
      <c r="AL88" s="119" t="s">
        <v>477</v>
      </c>
      <c r="AM88" s="78">
        <v>15</v>
      </c>
      <c r="AO88" s="119" t="s">
        <v>620</v>
      </c>
      <c r="AP88" s="78">
        <v>1</v>
      </c>
      <c r="AR88" s="119" t="s">
        <v>448</v>
      </c>
      <c r="AS88" s="78">
        <v>35</v>
      </c>
      <c r="AU88" s="119" t="s">
        <v>162</v>
      </c>
      <c r="AV88" s="78">
        <v>7</v>
      </c>
      <c r="AX88" s="119" t="s">
        <v>656</v>
      </c>
      <c r="AY88" s="78">
        <v>10</v>
      </c>
      <c r="BA88" s="173" t="s">
        <v>127</v>
      </c>
      <c r="BB88" s="196">
        <v>2</v>
      </c>
      <c r="BD88" s="173" t="s">
        <v>700</v>
      </c>
      <c r="BE88" s="196">
        <v>13</v>
      </c>
      <c r="BG88" s="173" t="s">
        <v>412</v>
      </c>
      <c r="BH88" s="196">
        <v>9</v>
      </c>
      <c r="BJ88" s="173" t="s">
        <v>149</v>
      </c>
      <c r="BK88" s="196">
        <v>19</v>
      </c>
      <c r="BM88" s="173" t="s">
        <v>484</v>
      </c>
      <c r="BN88" s="196">
        <v>1</v>
      </c>
      <c r="BP88" s="173" t="s">
        <v>149</v>
      </c>
      <c r="BQ88" s="196">
        <v>16</v>
      </c>
      <c r="BS88" s="173" t="s">
        <v>885</v>
      </c>
      <c r="BT88" s="196">
        <v>11</v>
      </c>
      <c r="BV88" s="173" t="s">
        <v>153</v>
      </c>
      <c r="BW88" s="196">
        <v>10</v>
      </c>
    </row>
    <row r="89" spans="2:75" ht="12.75">
      <c r="B89" s="14" t="s">
        <v>649</v>
      </c>
      <c r="C89" s="26">
        <v>11</v>
      </c>
      <c r="E89" s="140" t="s">
        <v>701</v>
      </c>
      <c r="F89" s="142">
        <v>13</v>
      </c>
      <c r="H89" s="67" t="s">
        <v>263</v>
      </c>
      <c r="I89" s="68">
        <v>8</v>
      </c>
      <c r="K89" s="67" t="s">
        <v>270</v>
      </c>
      <c r="L89" s="68">
        <v>3</v>
      </c>
      <c r="N89" s="83" t="s">
        <v>270</v>
      </c>
      <c r="O89" s="84">
        <v>4</v>
      </c>
      <c r="Q89" s="79" t="s">
        <v>486</v>
      </c>
      <c r="R89" s="27">
        <v>2</v>
      </c>
      <c r="T89" s="83" t="s">
        <v>270</v>
      </c>
      <c r="U89" s="84">
        <v>6</v>
      </c>
      <c r="W89" s="83" t="s">
        <v>270</v>
      </c>
      <c r="X89" s="84">
        <v>7</v>
      </c>
      <c r="Z89" s="83" t="s">
        <v>123</v>
      </c>
      <c r="AA89" s="84">
        <v>3</v>
      </c>
      <c r="AC89" s="119" t="s">
        <v>570</v>
      </c>
      <c r="AD89" s="78">
        <v>1</v>
      </c>
      <c r="AF89" s="119" t="s">
        <v>270</v>
      </c>
      <c r="AG89" s="78">
        <v>4</v>
      </c>
      <c r="AI89" s="119" t="s">
        <v>270</v>
      </c>
      <c r="AJ89" s="78">
        <v>8</v>
      </c>
      <c r="AL89" s="119" t="s">
        <v>490</v>
      </c>
      <c r="AM89" s="78">
        <v>8</v>
      </c>
      <c r="AO89" s="119" t="s">
        <v>128</v>
      </c>
      <c r="AP89" s="78">
        <v>4</v>
      </c>
      <c r="AR89" s="119" t="s">
        <v>412</v>
      </c>
      <c r="AS89" s="78">
        <v>9</v>
      </c>
      <c r="AU89" s="119" t="s">
        <v>728</v>
      </c>
      <c r="AV89" s="78">
        <v>9</v>
      </c>
      <c r="AX89" s="119" t="s">
        <v>294</v>
      </c>
      <c r="AY89" s="78">
        <v>14</v>
      </c>
      <c r="BA89" s="173" t="s">
        <v>620</v>
      </c>
      <c r="BB89" s="196">
        <v>1</v>
      </c>
      <c r="BD89" s="173" t="s">
        <v>159</v>
      </c>
      <c r="BE89" s="196">
        <v>8</v>
      </c>
      <c r="BG89" s="173" t="s">
        <v>480</v>
      </c>
      <c r="BH89" s="196">
        <v>7</v>
      </c>
      <c r="BJ89" s="173" t="s">
        <v>490</v>
      </c>
      <c r="BK89" s="196">
        <v>5</v>
      </c>
      <c r="BM89" s="173" t="s">
        <v>125</v>
      </c>
      <c r="BN89" s="196">
        <v>1</v>
      </c>
      <c r="BP89" s="173" t="s">
        <v>490</v>
      </c>
      <c r="BQ89" s="196">
        <v>6</v>
      </c>
      <c r="BS89" s="173" t="s">
        <v>784</v>
      </c>
      <c r="BT89" s="196">
        <v>2</v>
      </c>
      <c r="BV89" s="173" t="s">
        <v>885</v>
      </c>
      <c r="BW89" s="196">
        <v>11</v>
      </c>
    </row>
    <row r="90" spans="2:75" ht="12.75">
      <c r="B90" s="14" t="s">
        <v>170</v>
      </c>
      <c r="C90" s="26">
        <v>17</v>
      </c>
      <c r="E90" s="67" t="s">
        <v>485</v>
      </c>
      <c r="F90" s="126">
        <v>5</v>
      </c>
      <c r="H90" s="67" t="s">
        <v>169</v>
      </c>
      <c r="I90" s="68">
        <v>7</v>
      </c>
      <c r="K90" s="67" t="s">
        <v>263</v>
      </c>
      <c r="L90" s="68">
        <v>8</v>
      </c>
      <c r="N90" s="83" t="s">
        <v>263</v>
      </c>
      <c r="O90" s="84">
        <v>8</v>
      </c>
      <c r="Q90" s="33" t="s">
        <v>259</v>
      </c>
      <c r="R90" s="46">
        <v>3</v>
      </c>
      <c r="T90" s="83" t="s">
        <v>263</v>
      </c>
      <c r="U90" s="84">
        <v>4</v>
      </c>
      <c r="W90" s="83" t="s">
        <v>263</v>
      </c>
      <c r="X90" s="84">
        <v>4</v>
      </c>
      <c r="Z90" s="83" t="s">
        <v>143</v>
      </c>
      <c r="AA90" s="84">
        <v>25</v>
      </c>
      <c r="AC90" s="119" t="s">
        <v>485</v>
      </c>
      <c r="AD90" s="78">
        <v>1</v>
      </c>
      <c r="AF90" s="119" t="s">
        <v>263</v>
      </c>
      <c r="AG90" s="78">
        <v>3</v>
      </c>
      <c r="AI90" s="44" t="s">
        <v>263</v>
      </c>
      <c r="AJ90" s="29">
        <v>5</v>
      </c>
      <c r="AL90" s="119" t="s">
        <v>415</v>
      </c>
      <c r="AM90" s="78">
        <v>12</v>
      </c>
      <c r="AO90" s="119" t="s">
        <v>129</v>
      </c>
      <c r="AP90" s="78">
        <v>9</v>
      </c>
      <c r="AR90" s="119" t="s">
        <v>413</v>
      </c>
      <c r="AS90" s="78">
        <v>8</v>
      </c>
      <c r="AU90" s="119" t="s">
        <v>366</v>
      </c>
      <c r="AV90" s="78">
        <v>6</v>
      </c>
      <c r="AX90" s="119" t="s">
        <v>350</v>
      </c>
      <c r="AY90" s="78">
        <v>7</v>
      </c>
      <c r="BA90" s="173" t="s">
        <v>128</v>
      </c>
      <c r="BB90" s="196">
        <v>5</v>
      </c>
      <c r="BD90" s="173" t="s">
        <v>448</v>
      </c>
      <c r="BE90" s="196">
        <v>32</v>
      </c>
      <c r="BG90" s="173" t="s">
        <v>413</v>
      </c>
      <c r="BH90" s="196">
        <v>7</v>
      </c>
      <c r="BJ90" s="173" t="s">
        <v>152</v>
      </c>
      <c r="BK90" s="196">
        <v>19</v>
      </c>
      <c r="BM90" s="173" t="s">
        <v>127</v>
      </c>
      <c r="BN90" s="196">
        <v>2</v>
      </c>
      <c r="BP90" s="173" t="s">
        <v>884</v>
      </c>
      <c r="BQ90" s="196">
        <v>2</v>
      </c>
      <c r="BS90" s="173" t="s">
        <v>156</v>
      </c>
      <c r="BT90" s="196">
        <v>8</v>
      </c>
      <c r="BV90" s="173" t="s">
        <v>784</v>
      </c>
      <c r="BW90" s="196">
        <v>2</v>
      </c>
    </row>
    <row r="91" spans="2:75" ht="12.75">
      <c r="B91" s="14" t="s">
        <v>287</v>
      </c>
      <c r="C91" s="26">
        <v>4</v>
      </c>
      <c r="E91" s="67" t="s">
        <v>486</v>
      </c>
      <c r="F91" s="126">
        <v>4</v>
      </c>
      <c r="H91" s="67" t="s">
        <v>218</v>
      </c>
      <c r="I91" s="68">
        <v>19</v>
      </c>
      <c r="K91" s="67" t="s">
        <v>169</v>
      </c>
      <c r="L91" s="68">
        <v>7</v>
      </c>
      <c r="N91" s="83" t="s">
        <v>169</v>
      </c>
      <c r="O91" s="84">
        <v>8</v>
      </c>
      <c r="Q91" s="30" t="s">
        <v>131</v>
      </c>
      <c r="R91" s="29">
        <v>2</v>
      </c>
      <c r="T91" s="83" t="s">
        <v>169</v>
      </c>
      <c r="U91" s="84">
        <v>8</v>
      </c>
      <c r="W91" s="83" t="s">
        <v>169</v>
      </c>
      <c r="X91" s="84">
        <v>8</v>
      </c>
      <c r="Z91" s="83" t="s">
        <v>162</v>
      </c>
      <c r="AA91" s="84">
        <v>10</v>
      </c>
      <c r="AC91" s="44" t="s">
        <v>486</v>
      </c>
      <c r="AD91" s="29">
        <v>2</v>
      </c>
      <c r="AF91" s="119" t="s">
        <v>169</v>
      </c>
      <c r="AG91" s="78">
        <v>7</v>
      </c>
      <c r="AI91" s="119" t="s">
        <v>169</v>
      </c>
      <c r="AJ91" s="78">
        <v>7</v>
      </c>
      <c r="AL91" s="119" t="s">
        <v>449</v>
      </c>
      <c r="AM91" s="78">
        <v>5</v>
      </c>
      <c r="AO91" s="119" t="s">
        <v>225</v>
      </c>
      <c r="AP91" s="78">
        <v>6</v>
      </c>
      <c r="AR91" s="119" t="s">
        <v>612</v>
      </c>
      <c r="AS91" s="78">
        <v>5</v>
      </c>
      <c r="AU91" s="119" t="s">
        <v>269</v>
      </c>
      <c r="AV91" s="78">
        <v>8</v>
      </c>
      <c r="AX91" s="119" t="s">
        <v>162</v>
      </c>
      <c r="AY91" s="78">
        <v>7</v>
      </c>
      <c r="BA91" s="173" t="s">
        <v>129</v>
      </c>
      <c r="BB91" s="196">
        <v>5</v>
      </c>
      <c r="BD91" s="173" t="s">
        <v>412</v>
      </c>
      <c r="BE91" s="196">
        <v>9</v>
      </c>
      <c r="BG91" s="173" t="s">
        <v>612</v>
      </c>
      <c r="BH91" s="196">
        <v>5</v>
      </c>
      <c r="BJ91" s="173" t="s">
        <v>153</v>
      </c>
      <c r="BK91" s="196">
        <v>9</v>
      </c>
      <c r="BM91" s="173" t="s">
        <v>620</v>
      </c>
      <c r="BN91" s="196">
        <v>1</v>
      </c>
      <c r="BP91" s="173" t="s">
        <v>153</v>
      </c>
      <c r="BQ91" s="196">
        <v>11</v>
      </c>
      <c r="BS91" s="173" t="s">
        <v>156</v>
      </c>
      <c r="BT91" s="196">
        <v>7</v>
      </c>
      <c r="BV91" s="173" t="s">
        <v>156</v>
      </c>
      <c r="BW91" s="196">
        <v>6</v>
      </c>
    </row>
    <row r="92" spans="2:75" ht="13.5" thickBot="1">
      <c r="B92" s="2" t="s">
        <v>40</v>
      </c>
      <c r="C92" s="8">
        <f>SUM(C4:C91)</f>
        <v>1260</v>
      </c>
      <c r="E92" s="67" t="s">
        <v>524</v>
      </c>
      <c r="F92" s="126">
        <v>3</v>
      </c>
      <c r="H92" s="67" t="s">
        <v>229</v>
      </c>
      <c r="I92" s="68">
        <v>9</v>
      </c>
      <c r="K92" s="67" t="s">
        <v>218</v>
      </c>
      <c r="L92" s="68">
        <v>13</v>
      </c>
      <c r="N92" s="83" t="s">
        <v>218</v>
      </c>
      <c r="O92" s="84">
        <v>14</v>
      </c>
      <c r="Q92" s="83" t="s">
        <v>234</v>
      </c>
      <c r="R92" s="84">
        <v>1</v>
      </c>
      <c r="T92" s="83" t="s">
        <v>218</v>
      </c>
      <c r="U92" s="84">
        <v>10</v>
      </c>
      <c r="W92" s="83" t="s">
        <v>218</v>
      </c>
      <c r="X92" s="84">
        <v>8</v>
      </c>
      <c r="Z92" s="83" t="s">
        <v>224</v>
      </c>
      <c r="AA92" s="84">
        <v>9</v>
      </c>
      <c r="AC92" s="119" t="s">
        <v>259</v>
      </c>
      <c r="AD92" s="78">
        <v>3</v>
      </c>
      <c r="AF92" s="119" t="s">
        <v>218</v>
      </c>
      <c r="AG92" s="78">
        <v>8</v>
      </c>
      <c r="AI92" s="119" t="s">
        <v>218</v>
      </c>
      <c r="AJ92" s="78">
        <v>8</v>
      </c>
      <c r="AL92" s="119" t="s">
        <v>728</v>
      </c>
      <c r="AM92" s="78">
        <v>8</v>
      </c>
      <c r="AO92" s="119" t="s">
        <v>701</v>
      </c>
      <c r="AP92" s="78">
        <v>9</v>
      </c>
      <c r="AR92" s="119" t="s">
        <v>547</v>
      </c>
      <c r="AS92" s="78">
        <v>6</v>
      </c>
      <c r="AU92" s="119" t="s">
        <v>165</v>
      </c>
      <c r="AV92" s="78">
        <v>26</v>
      </c>
      <c r="AX92" s="119" t="s">
        <v>728</v>
      </c>
      <c r="AY92" s="78">
        <v>7</v>
      </c>
      <c r="BA92" s="173" t="s">
        <v>225</v>
      </c>
      <c r="BB92" s="196">
        <v>6</v>
      </c>
      <c r="BD92" s="173" t="s">
        <v>480</v>
      </c>
      <c r="BE92" s="196">
        <v>10</v>
      </c>
      <c r="BG92" s="173" t="s">
        <v>566</v>
      </c>
      <c r="BH92" s="196">
        <v>10</v>
      </c>
      <c r="BJ92" s="173" t="s">
        <v>784</v>
      </c>
      <c r="BK92" s="196">
        <v>2</v>
      </c>
      <c r="BM92" s="173" t="s">
        <v>128</v>
      </c>
      <c r="BN92" s="196">
        <v>7</v>
      </c>
      <c r="BP92" s="173" t="s">
        <v>885</v>
      </c>
      <c r="BQ92" s="196">
        <v>10</v>
      </c>
      <c r="BS92" s="173" t="s">
        <v>247</v>
      </c>
      <c r="BT92" s="196">
        <v>20</v>
      </c>
      <c r="BV92" s="173" t="s">
        <v>156</v>
      </c>
      <c r="BW92" s="196">
        <v>12</v>
      </c>
    </row>
    <row r="93" spans="2:75" ht="12.75">
      <c r="B93" s="7" t="s">
        <v>194</v>
      </c>
      <c r="E93" s="67" t="s">
        <v>130</v>
      </c>
      <c r="F93" s="126">
        <v>10</v>
      </c>
      <c r="H93" s="67" t="s">
        <v>649</v>
      </c>
      <c r="I93" s="68">
        <v>14</v>
      </c>
      <c r="K93" s="67" t="s">
        <v>229</v>
      </c>
      <c r="L93" s="68">
        <v>13</v>
      </c>
      <c r="N93" s="83" t="s">
        <v>229</v>
      </c>
      <c r="O93" s="84">
        <v>12</v>
      </c>
      <c r="Q93" s="30" t="s">
        <v>575</v>
      </c>
      <c r="R93" s="29">
        <v>3</v>
      </c>
      <c r="T93" s="83" t="s">
        <v>229</v>
      </c>
      <c r="U93" s="84">
        <v>5</v>
      </c>
      <c r="W93" s="83" t="s">
        <v>229</v>
      </c>
      <c r="X93" s="84">
        <v>5</v>
      </c>
      <c r="Z93" s="83" t="s">
        <v>156</v>
      </c>
      <c r="AA93" s="84">
        <v>11</v>
      </c>
      <c r="AC93" s="119" t="s">
        <v>131</v>
      </c>
      <c r="AD93" s="78">
        <v>2</v>
      </c>
      <c r="AF93" s="119" t="s">
        <v>649</v>
      </c>
      <c r="AG93" s="78">
        <v>11</v>
      </c>
      <c r="AI93" s="119" t="s">
        <v>649</v>
      </c>
      <c r="AJ93" s="78">
        <v>11</v>
      </c>
      <c r="AL93" s="119" t="s">
        <v>701</v>
      </c>
      <c r="AM93" s="78">
        <v>12</v>
      </c>
      <c r="AO93" s="119" t="s">
        <v>711</v>
      </c>
      <c r="AP93" s="78">
        <v>1</v>
      </c>
      <c r="AR93" s="119" t="s">
        <v>478</v>
      </c>
      <c r="AS93" s="78">
        <v>7</v>
      </c>
      <c r="AU93" s="119" t="s">
        <v>166</v>
      </c>
      <c r="AV93" s="78">
        <v>12</v>
      </c>
      <c r="AX93" s="119" t="s">
        <v>366</v>
      </c>
      <c r="AY93" s="78">
        <v>7</v>
      </c>
      <c r="BA93" s="173" t="s">
        <v>781</v>
      </c>
      <c r="BB93" s="196">
        <v>2</v>
      </c>
      <c r="BD93" s="173" t="s">
        <v>413</v>
      </c>
      <c r="BE93" s="196">
        <v>8</v>
      </c>
      <c r="BG93" s="173" t="s">
        <v>479</v>
      </c>
      <c r="BH93" s="196">
        <v>2</v>
      </c>
      <c r="BJ93" s="173" t="s">
        <v>156</v>
      </c>
      <c r="BK93" s="196">
        <v>14</v>
      </c>
      <c r="BM93" s="173" t="s">
        <v>129</v>
      </c>
      <c r="BN93" s="196">
        <v>8</v>
      </c>
      <c r="BP93" s="173" t="s">
        <v>784</v>
      </c>
      <c r="BQ93" s="196">
        <v>2</v>
      </c>
      <c r="BS93" s="173" t="s">
        <v>612</v>
      </c>
      <c r="BT93" s="196">
        <v>3</v>
      </c>
      <c r="BV93" s="173" t="s">
        <v>247</v>
      </c>
      <c r="BW93" s="196">
        <v>17</v>
      </c>
    </row>
    <row r="94" spans="5:75" ht="13.5" thickBot="1">
      <c r="E94" s="67" t="s">
        <v>259</v>
      </c>
      <c r="F94" s="126">
        <v>7</v>
      </c>
      <c r="H94" s="67" t="s">
        <v>170</v>
      </c>
      <c r="I94" s="68">
        <v>18</v>
      </c>
      <c r="K94" s="67" t="s">
        <v>649</v>
      </c>
      <c r="L94" s="68">
        <v>13</v>
      </c>
      <c r="N94" s="83" t="s">
        <v>649</v>
      </c>
      <c r="O94" s="84">
        <v>11</v>
      </c>
      <c r="Q94" s="33" t="s">
        <v>414</v>
      </c>
      <c r="R94" s="46">
        <v>6</v>
      </c>
      <c r="T94" s="83" t="s">
        <v>649</v>
      </c>
      <c r="U94" s="84">
        <v>14</v>
      </c>
      <c r="W94" s="83" t="s">
        <v>649</v>
      </c>
      <c r="X94" s="84">
        <v>10</v>
      </c>
      <c r="Z94" s="83" t="s">
        <v>153</v>
      </c>
      <c r="AA94" s="84">
        <v>3</v>
      </c>
      <c r="AC94" s="119" t="s">
        <v>234</v>
      </c>
      <c r="AD94" s="78">
        <v>1</v>
      </c>
      <c r="AF94" s="119" t="s">
        <v>170</v>
      </c>
      <c r="AG94" s="78">
        <v>14</v>
      </c>
      <c r="AI94" s="119" t="s">
        <v>170</v>
      </c>
      <c r="AJ94" s="78">
        <v>14</v>
      </c>
      <c r="AL94" s="41" t="s">
        <v>371</v>
      </c>
      <c r="AM94" s="31">
        <f>SUM(AM4:AM93)</f>
        <v>1170</v>
      </c>
      <c r="AO94" s="119" t="s">
        <v>485</v>
      </c>
      <c r="AP94" s="78">
        <v>2</v>
      </c>
      <c r="AR94" s="44" t="s">
        <v>477</v>
      </c>
      <c r="AS94" s="29">
        <v>14</v>
      </c>
      <c r="AU94" s="119" t="s">
        <v>167</v>
      </c>
      <c r="AV94" s="78">
        <v>24</v>
      </c>
      <c r="AX94" s="119" t="s">
        <v>658</v>
      </c>
      <c r="AY94" s="78">
        <v>4</v>
      </c>
      <c r="BA94" s="173" t="s">
        <v>701</v>
      </c>
      <c r="BB94" s="196">
        <v>8</v>
      </c>
      <c r="BD94" s="173" t="s">
        <v>612</v>
      </c>
      <c r="BE94" s="196">
        <v>6</v>
      </c>
      <c r="BG94" s="173" t="s">
        <v>547</v>
      </c>
      <c r="BH94" s="196">
        <v>8</v>
      </c>
      <c r="BJ94" s="173" t="s">
        <v>247</v>
      </c>
      <c r="BK94" s="196">
        <v>18</v>
      </c>
      <c r="BM94" s="173" t="s">
        <v>225</v>
      </c>
      <c r="BN94" s="196">
        <v>7</v>
      </c>
      <c r="BP94" s="173" t="s">
        <v>156</v>
      </c>
      <c r="BQ94" s="196">
        <v>5</v>
      </c>
      <c r="BS94" s="173" t="s">
        <v>278</v>
      </c>
      <c r="BT94" s="196">
        <v>3</v>
      </c>
      <c r="BV94" s="173" t="s">
        <v>612</v>
      </c>
      <c r="BW94" s="196">
        <v>4</v>
      </c>
    </row>
    <row r="95" spans="5:75" ht="13.5" thickBot="1">
      <c r="E95" s="67" t="s">
        <v>131</v>
      </c>
      <c r="F95" s="126">
        <v>2</v>
      </c>
      <c r="H95" s="67" t="s">
        <v>287</v>
      </c>
      <c r="I95" s="68">
        <v>4</v>
      </c>
      <c r="K95" s="67" t="s">
        <v>170</v>
      </c>
      <c r="L95" s="68">
        <v>16</v>
      </c>
      <c r="N95" s="83" t="s">
        <v>170</v>
      </c>
      <c r="O95" s="84">
        <v>12</v>
      </c>
      <c r="Q95" s="83" t="s">
        <v>651</v>
      </c>
      <c r="R95" s="84">
        <v>2</v>
      </c>
      <c r="T95" s="83" t="s">
        <v>170</v>
      </c>
      <c r="U95" s="84">
        <v>11</v>
      </c>
      <c r="W95" s="83" t="s">
        <v>170</v>
      </c>
      <c r="X95" s="84">
        <v>12</v>
      </c>
      <c r="Z95" s="21" t="s">
        <v>371</v>
      </c>
      <c r="AA95" s="31">
        <f>SUM(AA4:AA94)</f>
        <v>1138</v>
      </c>
      <c r="AC95" s="108" t="s">
        <v>575</v>
      </c>
      <c r="AD95" s="36">
        <v>3</v>
      </c>
      <c r="AF95" s="41" t="s">
        <v>371</v>
      </c>
      <c r="AG95" s="31">
        <f>SUM(AG4:AG94)</f>
        <v>1185</v>
      </c>
      <c r="AI95" s="41" t="s">
        <v>371</v>
      </c>
      <c r="AJ95" s="31">
        <f>SUM(AJ4:AJ94)</f>
        <v>1171</v>
      </c>
      <c r="AL95" s="10" t="s">
        <v>194</v>
      </c>
      <c r="AO95" s="119" t="s">
        <v>486</v>
      </c>
      <c r="AP95" s="78">
        <v>2</v>
      </c>
      <c r="AR95" s="119" t="s">
        <v>490</v>
      </c>
      <c r="AS95" s="78">
        <v>9</v>
      </c>
      <c r="AU95" s="119" t="s">
        <v>270</v>
      </c>
      <c r="AV95" s="78">
        <v>10</v>
      </c>
      <c r="AX95" s="119" t="s">
        <v>269</v>
      </c>
      <c r="AY95" s="78">
        <v>8</v>
      </c>
      <c r="BA95" s="173" t="s">
        <v>711</v>
      </c>
      <c r="BB95" s="196">
        <v>3</v>
      </c>
      <c r="BD95" s="173" t="s">
        <v>479</v>
      </c>
      <c r="BE95" s="196">
        <v>1</v>
      </c>
      <c r="BG95" s="173" t="s">
        <v>478</v>
      </c>
      <c r="BH95" s="196">
        <v>11</v>
      </c>
      <c r="BJ95" s="173" t="s">
        <v>612</v>
      </c>
      <c r="BK95" s="196">
        <v>5</v>
      </c>
      <c r="BM95" s="173" t="s">
        <v>880</v>
      </c>
      <c r="BN95" s="196">
        <v>1</v>
      </c>
      <c r="BP95" s="173" t="s">
        <v>156</v>
      </c>
      <c r="BQ95" s="196">
        <v>9</v>
      </c>
      <c r="BS95" s="173" t="s">
        <v>729</v>
      </c>
      <c r="BT95" s="196">
        <v>6</v>
      </c>
      <c r="BV95" s="173" t="s">
        <v>729</v>
      </c>
      <c r="BW95" s="196">
        <v>5</v>
      </c>
    </row>
    <row r="96" spans="5:75" ht="13.5" thickBot="1">
      <c r="E96" s="67" t="s">
        <v>234</v>
      </c>
      <c r="F96" s="126">
        <v>2</v>
      </c>
      <c r="H96" s="70" t="s">
        <v>371</v>
      </c>
      <c r="I96" s="71">
        <f>SUM(I4:I95)</f>
        <v>1286</v>
      </c>
      <c r="K96" s="67" t="s">
        <v>287</v>
      </c>
      <c r="L96" s="68">
        <v>4</v>
      </c>
      <c r="N96" s="83" t="s">
        <v>287</v>
      </c>
      <c r="O96" s="84">
        <v>4</v>
      </c>
      <c r="Q96" s="83" t="s">
        <v>513</v>
      </c>
      <c r="R96" s="84">
        <v>1</v>
      </c>
      <c r="T96" s="53" t="s">
        <v>371</v>
      </c>
      <c r="U96" s="54">
        <f>SUM(U4:U95)</f>
        <v>1188</v>
      </c>
      <c r="W96" s="21" t="s">
        <v>371</v>
      </c>
      <c r="X96" s="31">
        <f>SUM(X4:X95)</f>
        <v>1160</v>
      </c>
      <c r="Z96" s="10" t="s">
        <v>194</v>
      </c>
      <c r="AC96" s="44" t="s">
        <v>414</v>
      </c>
      <c r="AD96" s="29">
        <v>1</v>
      </c>
      <c r="AF96" s="10" t="s">
        <v>194</v>
      </c>
      <c r="AI96" s="10" t="s">
        <v>194</v>
      </c>
      <c r="AO96" s="119" t="s">
        <v>259</v>
      </c>
      <c r="AP96" s="78">
        <v>9</v>
      </c>
      <c r="AR96" s="119" t="s">
        <v>415</v>
      </c>
      <c r="AS96" s="78">
        <v>13</v>
      </c>
      <c r="AU96" s="119" t="s">
        <v>263</v>
      </c>
      <c r="AV96" s="78">
        <v>5</v>
      </c>
      <c r="AX96" s="80" t="s">
        <v>165</v>
      </c>
      <c r="AY96" s="29">
        <v>25</v>
      </c>
      <c r="BA96" s="173" t="s">
        <v>485</v>
      </c>
      <c r="BB96" s="196">
        <v>2</v>
      </c>
      <c r="BD96" s="173" t="s">
        <v>547</v>
      </c>
      <c r="BE96" s="196">
        <v>6</v>
      </c>
      <c r="BG96" s="173" t="s">
        <v>510</v>
      </c>
      <c r="BH96" s="196">
        <v>10</v>
      </c>
      <c r="BJ96" s="173" t="s">
        <v>278</v>
      </c>
      <c r="BK96" s="196">
        <v>4</v>
      </c>
      <c r="BM96" s="173" t="s">
        <v>781</v>
      </c>
      <c r="BN96" s="196">
        <v>2</v>
      </c>
      <c r="BP96" s="173" t="s">
        <v>247</v>
      </c>
      <c r="BQ96" s="196">
        <v>18</v>
      </c>
      <c r="BS96" s="173" t="s">
        <v>493</v>
      </c>
      <c r="BT96" s="196">
        <v>5</v>
      </c>
      <c r="BV96" s="173" t="s">
        <v>158</v>
      </c>
      <c r="BW96" s="196">
        <v>4</v>
      </c>
    </row>
    <row r="97" spans="5:75" ht="13.5" thickBot="1">
      <c r="E97" s="67" t="s">
        <v>575</v>
      </c>
      <c r="F97" s="126">
        <v>2</v>
      </c>
      <c r="H97" s="10" t="s">
        <v>194</v>
      </c>
      <c r="K97" s="70" t="s">
        <v>371</v>
      </c>
      <c r="L97" s="71">
        <f>SUM(L4:L96)</f>
        <v>1224</v>
      </c>
      <c r="N97" s="70" t="s">
        <v>371</v>
      </c>
      <c r="O97" s="123">
        <f>SUM(O4:O96)</f>
        <v>1137</v>
      </c>
      <c r="Q97" s="59" t="s">
        <v>413</v>
      </c>
      <c r="R97" s="27">
        <v>9</v>
      </c>
      <c r="T97" s="10" t="s">
        <v>194</v>
      </c>
      <c r="W97" s="10" t="s">
        <v>194</v>
      </c>
      <c r="AC97" s="44" t="s">
        <v>651</v>
      </c>
      <c r="AD97" s="29">
        <v>4</v>
      </c>
      <c r="AO97" s="119" t="s">
        <v>131</v>
      </c>
      <c r="AP97" s="78">
        <v>2</v>
      </c>
      <c r="AR97" s="119" t="s">
        <v>449</v>
      </c>
      <c r="AS97" s="78">
        <v>6</v>
      </c>
      <c r="AU97" s="119" t="s">
        <v>169</v>
      </c>
      <c r="AV97" s="78">
        <v>9</v>
      </c>
      <c r="AX97" s="119" t="s">
        <v>166</v>
      </c>
      <c r="AY97" s="78">
        <v>12</v>
      </c>
      <c r="BA97" s="173" t="s">
        <v>486</v>
      </c>
      <c r="BB97" s="196">
        <v>2</v>
      </c>
      <c r="BD97" s="173" t="s">
        <v>478</v>
      </c>
      <c r="BE97" s="196">
        <v>11</v>
      </c>
      <c r="BG97" s="173" t="s">
        <v>488</v>
      </c>
      <c r="BH97" s="196">
        <v>4</v>
      </c>
      <c r="BJ97" s="173" t="s">
        <v>493</v>
      </c>
      <c r="BK97" s="196">
        <v>5</v>
      </c>
      <c r="BM97" s="173" t="s">
        <v>701</v>
      </c>
      <c r="BN97" s="196">
        <v>7</v>
      </c>
      <c r="BP97" s="173" t="s">
        <v>278</v>
      </c>
      <c r="BQ97" s="196">
        <v>3</v>
      </c>
      <c r="BS97" s="173" t="s">
        <v>158</v>
      </c>
      <c r="BT97" s="196">
        <v>4</v>
      </c>
      <c r="BV97" s="173" t="s">
        <v>663</v>
      </c>
      <c r="BW97" s="196">
        <v>3</v>
      </c>
    </row>
    <row r="98" spans="5:75" ht="12.75">
      <c r="E98" s="67" t="s">
        <v>414</v>
      </c>
      <c r="F98" s="126">
        <v>15</v>
      </c>
      <c r="K98" s="10" t="s">
        <v>194</v>
      </c>
      <c r="N98" s="10" t="s">
        <v>194</v>
      </c>
      <c r="Q98" s="30" t="s">
        <v>208</v>
      </c>
      <c r="R98" s="27">
        <v>12</v>
      </c>
      <c r="AC98" s="119" t="s">
        <v>413</v>
      </c>
      <c r="AD98" s="78">
        <v>9</v>
      </c>
      <c r="AO98" s="119" t="s">
        <v>575</v>
      </c>
      <c r="AP98" s="78">
        <v>1</v>
      </c>
      <c r="AR98" s="119" t="s">
        <v>656</v>
      </c>
      <c r="AS98" s="78">
        <v>8</v>
      </c>
      <c r="AU98" s="119" t="s">
        <v>218</v>
      </c>
      <c r="AV98" s="78">
        <v>7</v>
      </c>
      <c r="AX98" s="119" t="s">
        <v>167</v>
      </c>
      <c r="AY98" s="78">
        <v>27</v>
      </c>
      <c r="BA98" s="173" t="s">
        <v>793</v>
      </c>
      <c r="BB98" s="196">
        <v>2</v>
      </c>
      <c r="BD98" s="173" t="s">
        <v>510</v>
      </c>
      <c r="BE98" s="196">
        <v>8</v>
      </c>
      <c r="BG98" s="173" t="s">
        <v>575</v>
      </c>
      <c r="BH98" s="196">
        <v>1</v>
      </c>
      <c r="BJ98" s="173" t="s">
        <v>831</v>
      </c>
      <c r="BK98" s="196">
        <v>7</v>
      </c>
      <c r="BM98" s="173" t="s">
        <v>824</v>
      </c>
      <c r="BN98" s="196">
        <v>19</v>
      </c>
      <c r="BP98" s="173" t="s">
        <v>729</v>
      </c>
      <c r="BQ98" s="196">
        <v>5</v>
      </c>
      <c r="BS98" s="173" t="s">
        <v>663</v>
      </c>
      <c r="BT98" s="196">
        <v>5</v>
      </c>
      <c r="BV98" s="173" t="s">
        <v>378</v>
      </c>
      <c r="BW98" s="196">
        <v>9</v>
      </c>
    </row>
    <row r="99" spans="5:75" ht="12.75">
      <c r="E99" s="67" t="s">
        <v>651</v>
      </c>
      <c r="F99" s="126">
        <v>1</v>
      </c>
      <c r="Q99" s="83" t="s">
        <v>571</v>
      </c>
      <c r="R99" s="84">
        <v>3</v>
      </c>
      <c r="AC99" s="44" t="s">
        <v>208</v>
      </c>
      <c r="AD99" s="29">
        <v>17</v>
      </c>
      <c r="AO99" s="119" t="s">
        <v>414</v>
      </c>
      <c r="AP99" s="78">
        <v>2</v>
      </c>
      <c r="AR99" s="119" t="s">
        <v>728</v>
      </c>
      <c r="AS99" s="78">
        <v>3</v>
      </c>
      <c r="AU99" s="119" t="s">
        <v>229</v>
      </c>
      <c r="AV99" s="78">
        <v>8</v>
      </c>
      <c r="AX99" s="119" t="s">
        <v>270</v>
      </c>
      <c r="AY99" s="78">
        <v>5</v>
      </c>
      <c r="BA99" s="173" t="s">
        <v>130</v>
      </c>
      <c r="BB99" s="196">
        <v>10</v>
      </c>
      <c r="BD99" s="173" t="s">
        <v>563</v>
      </c>
      <c r="BE99" s="196">
        <v>1</v>
      </c>
      <c r="BG99" s="173" t="s">
        <v>477</v>
      </c>
      <c r="BH99" s="196">
        <v>15</v>
      </c>
      <c r="BJ99" s="173" t="s">
        <v>378</v>
      </c>
      <c r="BK99" s="196">
        <v>7</v>
      </c>
      <c r="BM99" s="173" t="s">
        <v>711</v>
      </c>
      <c r="BN99" s="196">
        <v>1</v>
      </c>
      <c r="BP99" s="173" t="s">
        <v>158</v>
      </c>
      <c r="BQ99" s="196">
        <v>4</v>
      </c>
      <c r="BS99" s="173" t="s">
        <v>378</v>
      </c>
      <c r="BT99" s="196">
        <v>13</v>
      </c>
      <c r="BV99" s="173" t="s">
        <v>611</v>
      </c>
      <c r="BW99" s="196">
        <v>15</v>
      </c>
    </row>
    <row r="100" spans="5:75" ht="12.75">
      <c r="E100" s="143" t="s">
        <v>513</v>
      </c>
      <c r="F100" s="144">
        <v>2</v>
      </c>
      <c r="Q100" s="30" t="s">
        <v>132</v>
      </c>
      <c r="R100" s="29">
        <v>1</v>
      </c>
      <c r="AC100" s="109" t="s">
        <v>623</v>
      </c>
      <c r="AD100" s="36">
        <v>1</v>
      </c>
      <c r="AO100" s="119" t="s">
        <v>651</v>
      </c>
      <c r="AP100" s="78">
        <v>2</v>
      </c>
      <c r="AR100" s="119" t="s">
        <v>701</v>
      </c>
      <c r="AS100" s="78">
        <v>9</v>
      </c>
      <c r="AU100" s="119" t="s">
        <v>649</v>
      </c>
      <c r="AV100" s="78">
        <v>12</v>
      </c>
      <c r="AX100" s="119" t="s">
        <v>263</v>
      </c>
      <c r="AY100" s="78">
        <v>3</v>
      </c>
      <c r="BA100" s="173" t="s">
        <v>259</v>
      </c>
      <c r="BB100" s="196">
        <v>1</v>
      </c>
      <c r="BD100" s="173" t="s">
        <v>488</v>
      </c>
      <c r="BE100" s="196">
        <v>7</v>
      </c>
      <c r="BG100" s="173" t="s">
        <v>493</v>
      </c>
      <c r="BH100" s="196">
        <v>5</v>
      </c>
      <c r="BJ100" s="173" t="s">
        <v>611</v>
      </c>
      <c r="BK100" s="196">
        <v>14</v>
      </c>
      <c r="BM100" s="173" t="s">
        <v>485</v>
      </c>
      <c r="BN100" s="196">
        <v>2</v>
      </c>
      <c r="BP100" s="173" t="s">
        <v>663</v>
      </c>
      <c r="BQ100" s="196">
        <v>4</v>
      </c>
      <c r="BS100" s="173" t="s">
        <v>611</v>
      </c>
      <c r="BT100" s="196">
        <v>15</v>
      </c>
      <c r="BV100" s="173" t="s">
        <v>160</v>
      </c>
      <c r="BW100" s="196">
        <v>26</v>
      </c>
    </row>
    <row r="101" spans="5:75" ht="12.75">
      <c r="E101" s="67" t="s">
        <v>413</v>
      </c>
      <c r="F101" s="126">
        <v>8</v>
      </c>
      <c r="Q101" s="59" t="s">
        <v>133</v>
      </c>
      <c r="R101" s="27">
        <v>3</v>
      </c>
      <c r="AC101" s="44" t="s">
        <v>132</v>
      </c>
      <c r="AD101" s="29">
        <v>2</v>
      </c>
      <c r="AO101" s="119" t="s">
        <v>413</v>
      </c>
      <c r="AP101" s="78">
        <v>9</v>
      </c>
      <c r="AR101" s="119" t="s">
        <v>785</v>
      </c>
      <c r="AS101" s="78">
        <v>9</v>
      </c>
      <c r="AU101" s="119" t="s">
        <v>170</v>
      </c>
      <c r="AV101" s="78">
        <v>16</v>
      </c>
      <c r="AX101" s="119" t="s">
        <v>169</v>
      </c>
      <c r="AY101" s="78">
        <v>11</v>
      </c>
      <c r="BA101" s="173" t="s">
        <v>131</v>
      </c>
      <c r="BB101" s="196">
        <v>2</v>
      </c>
      <c r="BD101" s="173" t="s">
        <v>575</v>
      </c>
      <c r="BE101" s="196">
        <v>2</v>
      </c>
      <c r="BG101" s="173" t="s">
        <v>490</v>
      </c>
      <c r="BH101" s="196">
        <v>7</v>
      </c>
      <c r="BJ101" s="173" t="s">
        <v>159</v>
      </c>
      <c r="BK101" s="196">
        <v>10</v>
      </c>
      <c r="BM101" s="173" t="s">
        <v>486</v>
      </c>
      <c r="BN101" s="196">
        <v>4</v>
      </c>
      <c r="BP101" s="173" t="s">
        <v>378</v>
      </c>
      <c r="BQ101" s="196">
        <v>12</v>
      </c>
      <c r="BS101" s="173" t="s">
        <v>160</v>
      </c>
      <c r="BT101" s="196">
        <v>25</v>
      </c>
      <c r="BV101" s="173" t="s">
        <v>656</v>
      </c>
      <c r="BW101" s="196">
        <v>6</v>
      </c>
    </row>
    <row r="102" spans="5:75" ht="12.75">
      <c r="E102" s="67" t="s">
        <v>208</v>
      </c>
      <c r="F102" s="126">
        <v>15</v>
      </c>
      <c r="Q102" s="30" t="s">
        <v>226</v>
      </c>
      <c r="R102" s="27">
        <v>2</v>
      </c>
      <c r="AC102" s="119" t="s">
        <v>133</v>
      </c>
      <c r="AD102" s="78">
        <v>4</v>
      </c>
      <c r="AO102" s="119" t="s">
        <v>208</v>
      </c>
      <c r="AP102" s="78">
        <v>16</v>
      </c>
      <c r="AR102" s="119" t="s">
        <v>786</v>
      </c>
      <c r="AS102" s="78">
        <v>9</v>
      </c>
      <c r="AU102" s="119" t="s">
        <v>287</v>
      </c>
      <c r="AV102" s="78">
        <v>6</v>
      </c>
      <c r="AX102" s="119" t="s">
        <v>218</v>
      </c>
      <c r="AY102" s="78">
        <v>7</v>
      </c>
      <c r="BA102" s="173" t="s">
        <v>234</v>
      </c>
      <c r="BB102" s="196">
        <v>1</v>
      </c>
      <c r="BD102" s="173" t="s">
        <v>477</v>
      </c>
      <c r="BE102" s="196">
        <v>16</v>
      </c>
      <c r="BG102" s="173" t="s">
        <v>569</v>
      </c>
      <c r="BH102" s="196">
        <v>6</v>
      </c>
      <c r="BJ102" s="173" t="s">
        <v>160</v>
      </c>
      <c r="BK102" s="196">
        <v>24</v>
      </c>
      <c r="BM102" s="173" t="s">
        <v>793</v>
      </c>
      <c r="BN102" s="196">
        <v>2</v>
      </c>
      <c r="BP102" s="173" t="s">
        <v>611</v>
      </c>
      <c r="BQ102" s="196">
        <v>16</v>
      </c>
      <c r="BS102" s="173" t="s">
        <v>656</v>
      </c>
      <c r="BT102" s="196">
        <v>3</v>
      </c>
      <c r="BV102" s="173" t="s">
        <v>494</v>
      </c>
      <c r="BW102" s="196">
        <v>7</v>
      </c>
    </row>
    <row r="103" spans="5:75" ht="12.75">
      <c r="E103" s="67" t="s">
        <v>571</v>
      </c>
      <c r="F103" s="126">
        <v>3</v>
      </c>
      <c r="Q103" s="83" t="s">
        <v>191</v>
      </c>
      <c r="R103" s="84">
        <v>5</v>
      </c>
      <c r="AC103" s="119" t="s">
        <v>226</v>
      </c>
      <c r="AD103" s="78">
        <v>4</v>
      </c>
      <c r="AO103" s="119" t="s">
        <v>133</v>
      </c>
      <c r="AP103" s="78">
        <v>4</v>
      </c>
      <c r="AR103" s="119" t="s">
        <v>789</v>
      </c>
      <c r="AS103" s="78">
        <v>7</v>
      </c>
      <c r="AU103" s="119" t="s">
        <v>786</v>
      </c>
      <c r="AV103" s="78">
        <v>10</v>
      </c>
      <c r="AX103" s="119" t="s">
        <v>229</v>
      </c>
      <c r="AY103" s="78">
        <v>8</v>
      </c>
      <c r="BA103" s="173" t="s">
        <v>575</v>
      </c>
      <c r="BB103" s="196">
        <v>1</v>
      </c>
      <c r="BD103" s="173" t="s">
        <v>493</v>
      </c>
      <c r="BE103" s="196">
        <v>4</v>
      </c>
      <c r="BG103" s="173" t="s">
        <v>593</v>
      </c>
      <c r="BH103" s="196">
        <v>10</v>
      </c>
      <c r="BJ103" s="173" t="s">
        <v>656</v>
      </c>
      <c r="BK103" s="196">
        <v>4</v>
      </c>
      <c r="BM103" s="173" t="s">
        <v>130</v>
      </c>
      <c r="BN103" s="196">
        <v>10</v>
      </c>
      <c r="BP103" s="173" t="s">
        <v>160</v>
      </c>
      <c r="BQ103" s="196">
        <v>24</v>
      </c>
      <c r="BS103" s="173" t="s">
        <v>494</v>
      </c>
      <c r="BT103" s="196">
        <v>7</v>
      </c>
      <c r="BV103" s="173" t="s">
        <v>294</v>
      </c>
      <c r="BW103" s="196">
        <v>15</v>
      </c>
    </row>
    <row r="104" spans="5:75" ht="13.5" thickBot="1">
      <c r="E104" s="67" t="s">
        <v>132</v>
      </c>
      <c r="F104" s="126">
        <v>1</v>
      </c>
      <c r="Q104" s="83" t="s">
        <v>487</v>
      </c>
      <c r="R104" s="84">
        <v>1</v>
      </c>
      <c r="AC104" s="119" t="s">
        <v>487</v>
      </c>
      <c r="AD104" s="78">
        <v>1</v>
      </c>
      <c r="AO104" s="119" t="s">
        <v>226</v>
      </c>
      <c r="AP104" s="78">
        <v>3</v>
      </c>
      <c r="AR104" s="41" t="s">
        <v>371</v>
      </c>
      <c r="AS104" s="31">
        <f>SUM(AS4:AS103)</f>
        <v>1349</v>
      </c>
      <c r="AU104" s="119" t="s">
        <v>408</v>
      </c>
      <c r="AV104" s="78">
        <v>10</v>
      </c>
      <c r="AX104" s="119" t="s">
        <v>649</v>
      </c>
      <c r="AY104" s="78">
        <v>12</v>
      </c>
      <c r="BA104" s="173" t="s">
        <v>414</v>
      </c>
      <c r="BB104" s="196">
        <v>1</v>
      </c>
      <c r="BD104" s="173" t="s">
        <v>490</v>
      </c>
      <c r="BE104" s="196">
        <v>7</v>
      </c>
      <c r="BG104" s="173" t="s">
        <v>415</v>
      </c>
      <c r="BH104" s="196">
        <v>14</v>
      </c>
      <c r="BJ104" s="173" t="s">
        <v>294</v>
      </c>
      <c r="BK104" s="196">
        <v>14</v>
      </c>
      <c r="BM104" s="173" t="s">
        <v>259</v>
      </c>
      <c r="BN104" s="196">
        <v>10</v>
      </c>
      <c r="BP104" s="173" t="s">
        <v>656</v>
      </c>
      <c r="BQ104" s="196">
        <v>5</v>
      </c>
      <c r="BS104" s="173" t="s">
        <v>294</v>
      </c>
      <c r="BT104" s="196">
        <v>19</v>
      </c>
      <c r="BV104" s="173" t="s">
        <v>350</v>
      </c>
      <c r="BW104" s="196">
        <v>7</v>
      </c>
    </row>
    <row r="105" spans="5:75" ht="13.5" thickBot="1">
      <c r="E105" s="67" t="s">
        <v>133</v>
      </c>
      <c r="F105" s="126">
        <v>5</v>
      </c>
      <c r="Q105" s="83" t="s">
        <v>134</v>
      </c>
      <c r="R105" s="84">
        <v>4</v>
      </c>
      <c r="AC105" s="119" t="s">
        <v>134</v>
      </c>
      <c r="AD105" s="78">
        <v>3</v>
      </c>
      <c r="AO105" s="119" t="s">
        <v>191</v>
      </c>
      <c r="AP105" s="78">
        <v>5</v>
      </c>
      <c r="AR105" s="10" t="s">
        <v>194</v>
      </c>
      <c r="AU105" s="41" t="s">
        <v>371</v>
      </c>
      <c r="AV105" s="31">
        <f>SUM(AV4:AV104)</f>
        <v>1359</v>
      </c>
      <c r="AX105" s="119" t="s">
        <v>170</v>
      </c>
      <c r="AY105" s="78">
        <v>13</v>
      </c>
      <c r="BA105" s="173" t="s">
        <v>651</v>
      </c>
      <c r="BB105" s="196">
        <v>4</v>
      </c>
      <c r="BD105" s="173" t="s">
        <v>569</v>
      </c>
      <c r="BE105" s="196">
        <v>7</v>
      </c>
      <c r="BG105" s="173" t="s">
        <v>449</v>
      </c>
      <c r="BH105" s="196">
        <v>5</v>
      </c>
      <c r="BJ105" s="173" t="s">
        <v>350</v>
      </c>
      <c r="BK105" s="196">
        <v>6</v>
      </c>
      <c r="BM105" s="173" t="s">
        <v>131</v>
      </c>
      <c r="BN105" s="196">
        <v>2</v>
      </c>
      <c r="BP105" s="173" t="s">
        <v>494</v>
      </c>
      <c r="BQ105" s="196">
        <v>6</v>
      </c>
      <c r="BS105" s="173" t="s">
        <v>350</v>
      </c>
      <c r="BT105" s="196">
        <v>7</v>
      </c>
      <c r="BV105" s="173" t="s">
        <v>162</v>
      </c>
      <c r="BW105" s="196">
        <v>7</v>
      </c>
    </row>
    <row r="106" spans="5:75" ht="12.75">
      <c r="E106" s="67" t="s">
        <v>226</v>
      </c>
      <c r="F106" s="126">
        <v>3</v>
      </c>
      <c r="Q106" s="28" t="s">
        <v>650</v>
      </c>
      <c r="R106" s="29">
        <v>2</v>
      </c>
      <c r="AC106" s="119" t="s">
        <v>235</v>
      </c>
      <c r="AD106" s="78">
        <v>5</v>
      </c>
      <c r="AO106" s="119" t="s">
        <v>604</v>
      </c>
      <c r="AP106" s="78">
        <v>1</v>
      </c>
      <c r="AU106" s="10" t="s">
        <v>194</v>
      </c>
      <c r="AX106" s="119" t="s">
        <v>287</v>
      </c>
      <c r="AY106" s="78">
        <v>7</v>
      </c>
      <c r="BA106" s="173" t="s">
        <v>413</v>
      </c>
      <c r="BB106" s="196">
        <v>8</v>
      </c>
      <c r="BD106" s="173" t="s">
        <v>593</v>
      </c>
      <c r="BE106" s="196">
        <v>6</v>
      </c>
      <c r="BG106" s="173" t="s">
        <v>656</v>
      </c>
      <c r="BH106" s="196">
        <v>6</v>
      </c>
      <c r="BJ106" s="173" t="s">
        <v>162</v>
      </c>
      <c r="BK106" s="196">
        <v>9</v>
      </c>
      <c r="BM106" s="173" t="s">
        <v>575</v>
      </c>
      <c r="BN106" s="196">
        <v>3</v>
      </c>
      <c r="BP106" s="173" t="s">
        <v>294</v>
      </c>
      <c r="BQ106" s="196">
        <v>23</v>
      </c>
      <c r="BS106" s="173" t="s">
        <v>162</v>
      </c>
      <c r="BT106" s="196">
        <v>7</v>
      </c>
      <c r="BV106" s="173" t="s">
        <v>515</v>
      </c>
      <c r="BW106" s="196">
        <v>6</v>
      </c>
    </row>
    <row r="107" spans="5:75" ht="12.75">
      <c r="E107" s="143" t="s">
        <v>191</v>
      </c>
      <c r="F107" s="144">
        <v>36</v>
      </c>
      <c r="Q107" s="83" t="s">
        <v>135</v>
      </c>
      <c r="R107" s="84">
        <v>23</v>
      </c>
      <c r="AC107" s="44" t="s">
        <v>650</v>
      </c>
      <c r="AD107" s="29">
        <v>2</v>
      </c>
      <c r="AO107" s="119" t="s">
        <v>487</v>
      </c>
      <c r="AP107" s="78">
        <v>1</v>
      </c>
      <c r="AX107" s="119" t="s">
        <v>786</v>
      </c>
      <c r="AY107" s="78">
        <v>10</v>
      </c>
      <c r="BA107" s="173" t="s">
        <v>208</v>
      </c>
      <c r="BB107" s="196">
        <v>17</v>
      </c>
      <c r="BD107" s="173" t="s">
        <v>415</v>
      </c>
      <c r="BE107" s="196">
        <v>13</v>
      </c>
      <c r="BG107" s="173" t="s">
        <v>573</v>
      </c>
      <c r="BH107" s="196">
        <v>5</v>
      </c>
      <c r="BJ107" s="173" t="s">
        <v>788</v>
      </c>
      <c r="BK107" s="196">
        <v>2</v>
      </c>
      <c r="BM107" s="173" t="s">
        <v>651</v>
      </c>
      <c r="BN107" s="196">
        <v>2</v>
      </c>
      <c r="BP107" s="173" t="s">
        <v>350</v>
      </c>
      <c r="BQ107" s="196">
        <v>7</v>
      </c>
      <c r="BS107" s="173" t="s">
        <v>515</v>
      </c>
      <c r="BT107" s="196">
        <v>5</v>
      </c>
      <c r="BV107" s="173" t="s">
        <v>886</v>
      </c>
      <c r="BW107" s="196">
        <v>6</v>
      </c>
    </row>
    <row r="108" spans="5:75" ht="12.75">
      <c r="E108" s="143" t="s">
        <v>604</v>
      </c>
      <c r="F108" s="144">
        <v>2</v>
      </c>
      <c r="Q108" s="83" t="s">
        <v>136</v>
      </c>
      <c r="R108" s="84">
        <v>7</v>
      </c>
      <c r="AC108" s="44" t="s">
        <v>135</v>
      </c>
      <c r="AD108" s="29">
        <v>22</v>
      </c>
      <c r="AO108" s="119" t="s">
        <v>134</v>
      </c>
      <c r="AP108" s="78">
        <v>3</v>
      </c>
      <c r="AX108" s="119" t="s">
        <v>408</v>
      </c>
      <c r="AY108" s="78">
        <v>10</v>
      </c>
      <c r="BA108" s="173" t="s">
        <v>226</v>
      </c>
      <c r="BB108" s="196">
        <v>3</v>
      </c>
      <c r="BD108" s="173" t="s">
        <v>449</v>
      </c>
      <c r="BE108" s="196">
        <v>5</v>
      </c>
      <c r="BG108" s="173" t="s">
        <v>824</v>
      </c>
      <c r="BH108" s="196">
        <v>19</v>
      </c>
      <c r="BJ108" s="173" t="s">
        <v>269</v>
      </c>
      <c r="BK108" s="196">
        <v>8</v>
      </c>
      <c r="BM108" s="173" t="s">
        <v>413</v>
      </c>
      <c r="BN108" s="196">
        <v>7</v>
      </c>
      <c r="BP108" s="173" t="s">
        <v>162</v>
      </c>
      <c r="BQ108" s="196">
        <v>11</v>
      </c>
      <c r="BS108" s="173" t="s">
        <v>886</v>
      </c>
      <c r="BT108" s="196">
        <v>7</v>
      </c>
      <c r="BV108" s="173" t="s">
        <v>163</v>
      </c>
      <c r="BW108" s="196">
        <v>4</v>
      </c>
    </row>
    <row r="109" spans="5:75" ht="13.5" thickBot="1">
      <c r="E109" s="140" t="s">
        <v>487</v>
      </c>
      <c r="F109" s="142">
        <v>1</v>
      </c>
      <c r="Q109" s="83" t="s">
        <v>137</v>
      </c>
      <c r="R109" s="84">
        <v>6</v>
      </c>
      <c r="AC109" s="119" t="s">
        <v>136</v>
      </c>
      <c r="AD109" s="78">
        <v>3</v>
      </c>
      <c r="AO109" s="44" t="s">
        <v>235</v>
      </c>
      <c r="AP109" s="29">
        <v>5</v>
      </c>
      <c r="AX109" s="41" t="s">
        <v>371</v>
      </c>
      <c r="AY109" s="31">
        <f>SUM(AY4:AY108)</f>
        <v>1295</v>
      </c>
      <c r="BA109" s="173" t="s">
        <v>191</v>
      </c>
      <c r="BB109" s="196">
        <v>18</v>
      </c>
      <c r="BD109" s="173" t="s">
        <v>656</v>
      </c>
      <c r="BE109" s="196">
        <v>4</v>
      </c>
      <c r="BG109" s="173" t="s">
        <v>813</v>
      </c>
      <c r="BH109" s="196">
        <v>9</v>
      </c>
      <c r="BJ109" s="173" t="s">
        <v>709</v>
      </c>
      <c r="BK109" s="196">
        <v>5</v>
      </c>
      <c r="BM109" s="173" t="s">
        <v>208</v>
      </c>
      <c r="BN109" s="196">
        <v>17</v>
      </c>
      <c r="BP109" s="173" t="s">
        <v>515</v>
      </c>
      <c r="BQ109" s="196">
        <v>7</v>
      </c>
      <c r="BS109" s="173" t="s">
        <v>163</v>
      </c>
      <c r="BT109" s="196">
        <v>4</v>
      </c>
      <c r="BV109" s="173" t="s">
        <v>788</v>
      </c>
      <c r="BW109" s="196">
        <v>2</v>
      </c>
    </row>
    <row r="110" spans="5:75" ht="12.75">
      <c r="E110" s="143" t="s">
        <v>134</v>
      </c>
      <c r="F110" s="144">
        <v>4</v>
      </c>
      <c r="Q110" s="83" t="s">
        <v>138</v>
      </c>
      <c r="R110" s="84">
        <v>5</v>
      </c>
      <c r="AC110" s="44" t="s">
        <v>137</v>
      </c>
      <c r="AD110" s="29">
        <v>3</v>
      </c>
      <c r="AO110" s="119" t="s">
        <v>650</v>
      </c>
      <c r="AP110" s="78">
        <v>2</v>
      </c>
      <c r="AX110" s="10" t="s">
        <v>194</v>
      </c>
      <c r="BA110" s="173" t="s">
        <v>604</v>
      </c>
      <c r="BB110" s="196">
        <v>1</v>
      </c>
      <c r="BD110" s="173" t="s">
        <v>573</v>
      </c>
      <c r="BE110" s="196">
        <v>6</v>
      </c>
      <c r="BG110" s="173" t="s">
        <v>825</v>
      </c>
      <c r="BH110" s="196">
        <v>7</v>
      </c>
      <c r="BJ110" s="173" t="s">
        <v>165</v>
      </c>
      <c r="BK110" s="196">
        <v>23</v>
      </c>
      <c r="BM110" s="173" t="s">
        <v>132</v>
      </c>
      <c r="BN110" s="196">
        <v>3</v>
      </c>
      <c r="BP110" s="173" t="s">
        <v>886</v>
      </c>
      <c r="BQ110" s="196">
        <v>9</v>
      </c>
      <c r="BS110" s="173" t="s">
        <v>269</v>
      </c>
      <c r="BT110" s="196">
        <v>14</v>
      </c>
      <c r="BV110" s="173" t="s">
        <v>269</v>
      </c>
      <c r="BW110" s="196">
        <v>16</v>
      </c>
    </row>
    <row r="111" spans="5:75" ht="12.75">
      <c r="E111" s="67" t="s">
        <v>650</v>
      </c>
      <c r="F111" s="126">
        <v>2</v>
      </c>
      <c r="Q111" s="83" t="s">
        <v>293</v>
      </c>
      <c r="R111" s="84">
        <v>8</v>
      </c>
      <c r="AC111" s="119" t="s">
        <v>138</v>
      </c>
      <c r="AD111" s="78">
        <v>7</v>
      </c>
      <c r="AO111" s="119" t="s">
        <v>135</v>
      </c>
      <c r="AP111" s="78">
        <v>22</v>
      </c>
      <c r="BA111" s="173" t="s">
        <v>487</v>
      </c>
      <c r="BB111" s="196">
        <v>1</v>
      </c>
      <c r="BD111" s="173" t="s">
        <v>728</v>
      </c>
      <c r="BE111" s="196">
        <v>7</v>
      </c>
      <c r="BG111" s="173" t="s">
        <v>814</v>
      </c>
      <c r="BH111" s="196">
        <v>3</v>
      </c>
      <c r="BJ111" s="173" t="s">
        <v>166</v>
      </c>
      <c r="BK111" s="196">
        <v>12</v>
      </c>
      <c r="BM111" s="173" t="s">
        <v>226</v>
      </c>
      <c r="BN111" s="196">
        <v>2</v>
      </c>
      <c r="BP111" s="173" t="s">
        <v>163</v>
      </c>
      <c r="BQ111" s="196">
        <v>2</v>
      </c>
      <c r="BS111" s="173" t="s">
        <v>709</v>
      </c>
      <c r="BT111" s="196">
        <v>5</v>
      </c>
      <c r="BV111" s="173" t="s">
        <v>709</v>
      </c>
      <c r="BW111" s="196">
        <v>4</v>
      </c>
    </row>
    <row r="112" spans="5:75" ht="12.75">
      <c r="E112" s="67" t="s">
        <v>135</v>
      </c>
      <c r="F112" s="126">
        <v>23</v>
      </c>
      <c r="Q112" s="83" t="s">
        <v>214</v>
      </c>
      <c r="R112" s="84">
        <v>5</v>
      </c>
      <c r="AC112" s="109" t="s">
        <v>293</v>
      </c>
      <c r="AD112" s="36">
        <v>4</v>
      </c>
      <c r="AO112" s="119" t="s">
        <v>136</v>
      </c>
      <c r="AP112" s="78">
        <v>4</v>
      </c>
      <c r="BA112" s="173" t="s">
        <v>134</v>
      </c>
      <c r="BB112" s="196">
        <v>3</v>
      </c>
      <c r="BD112" s="173" t="s">
        <v>813</v>
      </c>
      <c r="BE112" s="196">
        <v>8</v>
      </c>
      <c r="BG112" s="173" t="s">
        <v>815</v>
      </c>
      <c r="BH112" s="196">
        <v>9</v>
      </c>
      <c r="BJ112" s="173" t="s">
        <v>573</v>
      </c>
      <c r="BK112" s="196">
        <v>6</v>
      </c>
      <c r="BM112" s="173" t="s">
        <v>191</v>
      </c>
      <c r="BN112" s="196">
        <v>28</v>
      </c>
      <c r="BP112" s="173" t="s">
        <v>269</v>
      </c>
      <c r="BQ112" s="196">
        <v>10</v>
      </c>
      <c r="BS112" s="173" t="s">
        <v>165</v>
      </c>
      <c r="BT112" s="196">
        <v>18</v>
      </c>
      <c r="BV112" s="173" t="s">
        <v>165</v>
      </c>
      <c r="BW112" s="196">
        <v>17</v>
      </c>
    </row>
    <row r="113" spans="5:75" ht="12.75">
      <c r="E113" s="67" t="s">
        <v>136</v>
      </c>
      <c r="F113" s="126">
        <v>9</v>
      </c>
      <c r="Q113" s="83" t="s">
        <v>139</v>
      </c>
      <c r="R113" s="84">
        <v>19</v>
      </c>
      <c r="AC113" s="119" t="s">
        <v>214</v>
      </c>
      <c r="AD113" s="78">
        <v>4</v>
      </c>
      <c r="AO113" s="119" t="s">
        <v>137</v>
      </c>
      <c r="AP113" s="78">
        <v>2</v>
      </c>
      <c r="BA113" s="173" t="s">
        <v>235</v>
      </c>
      <c r="BB113" s="196">
        <v>5</v>
      </c>
      <c r="BD113" s="173" t="s">
        <v>814</v>
      </c>
      <c r="BE113" s="196">
        <v>4</v>
      </c>
      <c r="BG113" s="173" t="s">
        <v>701</v>
      </c>
      <c r="BH113" s="196">
        <v>7</v>
      </c>
      <c r="BJ113" s="173" t="s">
        <v>167</v>
      </c>
      <c r="BK113" s="196">
        <v>24</v>
      </c>
      <c r="BM113" s="173" t="s">
        <v>604</v>
      </c>
      <c r="BN113" s="196">
        <v>1</v>
      </c>
      <c r="BP113" s="173" t="s">
        <v>709</v>
      </c>
      <c r="BQ113" s="196">
        <v>4</v>
      </c>
      <c r="BS113" s="173" t="s">
        <v>792</v>
      </c>
      <c r="BT113" s="196">
        <v>10</v>
      </c>
      <c r="BV113" s="173" t="s">
        <v>792</v>
      </c>
      <c r="BW113" s="196">
        <v>10</v>
      </c>
    </row>
    <row r="114" spans="5:75" ht="12.75">
      <c r="E114" s="67" t="s">
        <v>137</v>
      </c>
      <c r="F114" s="126">
        <v>6</v>
      </c>
      <c r="Q114" s="59" t="s">
        <v>172</v>
      </c>
      <c r="R114" s="27">
        <v>1</v>
      </c>
      <c r="AC114" s="119" t="s">
        <v>139</v>
      </c>
      <c r="AD114" s="78">
        <v>31</v>
      </c>
      <c r="AO114" s="119" t="s">
        <v>138</v>
      </c>
      <c r="AP114" s="78">
        <v>4</v>
      </c>
      <c r="BA114" s="173" t="s">
        <v>650</v>
      </c>
      <c r="BB114" s="196">
        <v>2</v>
      </c>
      <c r="BD114" s="173" t="s">
        <v>815</v>
      </c>
      <c r="BE114" s="196">
        <v>7</v>
      </c>
      <c r="BG114" s="173" t="s">
        <v>784</v>
      </c>
      <c r="BH114" s="196">
        <v>5</v>
      </c>
      <c r="BJ114" s="173" t="s">
        <v>270</v>
      </c>
      <c r="BK114" s="196">
        <v>12</v>
      </c>
      <c r="BM114" s="173" t="s">
        <v>487</v>
      </c>
      <c r="BN114" s="196">
        <v>1</v>
      </c>
      <c r="BP114" s="173" t="s">
        <v>165</v>
      </c>
      <c r="BQ114" s="196">
        <v>21</v>
      </c>
      <c r="BS114" s="173" t="s">
        <v>887</v>
      </c>
      <c r="BT114" s="196">
        <v>22</v>
      </c>
      <c r="BV114" s="173" t="s">
        <v>887</v>
      </c>
      <c r="BW114" s="196">
        <v>20</v>
      </c>
    </row>
    <row r="115" spans="5:75" ht="12.75">
      <c r="E115" s="67" t="s">
        <v>138</v>
      </c>
      <c r="F115" s="126">
        <v>6</v>
      </c>
      <c r="Q115" s="83" t="s">
        <v>488</v>
      </c>
      <c r="R115" s="84">
        <v>4</v>
      </c>
      <c r="AC115" s="44" t="s">
        <v>172</v>
      </c>
      <c r="AD115" s="29">
        <v>1</v>
      </c>
      <c r="AO115" s="119" t="s">
        <v>293</v>
      </c>
      <c r="AP115" s="78">
        <v>6</v>
      </c>
      <c r="BA115" s="173" t="s">
        <v>135</v>
      </c>
      <c r="BB115" s="196">
        <v>22</v>
      </c>
      <c r="BD115" s="173" t="s">
        <v>701</v>
      </c>
      <c r="BE115" s="196">
        <v>8</v>
      </c>
      <c r="BG115" s="173" t="s">
        <v>785</v>
      </c>
      <c r="BH115" s="196">
        <v>10</v>
      </c>
      <c r="BJ115" s="173" t="s">
        <v>814</v>
      </c>
      <c r="BK115" s="196">
        <v>4</v>
      </c>
      <c r="BM115" s="173" t="s">
        <v>134</v>
      </c>
      <c r="BN115" s="196">
        <v>4</v>
      </c>
      <c r="BP115" s="173" t="s">
        <v>792</v>
      </c>
      <c r="BQ115" s="196">
        <v>9</v>
      </c>
      <c r="BS115" s="173" t="s">
        <v>166</v>
      </c>
      <c r="BT115" s="196">
        <v>10</v>
      </c>
      <c r="BV115" s="173" t="s">
        <v>166</v>
      </c>
      <c r="BW115" s="196">
        <v>9</v>
      </c>
    </row>
    <row r="116" spans="5:75" ht="12.75">
      <c r="E116" s="67" t="s">
        <v>293</v>
      </c>
      <c r="F116" s="126">
        <v>3</v>
      </c>
      <c r="Q116" s="83" t="s">
        <v>448</v>
      </c>
      <c r="R116" s="84">
        <v>35</v>
      </c>
      <c r="AC116" s="119" t="s">
        <v>488</v>
      </c>
      <c r="AD116" s="78">
        <v>4</v>
      </c>
      <c r="AO116" s="119" t="s">
        <v>214</v>
      </c>
      <c r="AP116" s="78">
        <v>4</v>
      </c>
      <c r="BA116" s="173" t="s">
        <v>136</v>
      </c>
      <c r="BB116" s="196">
        <v>7</v>
      </c>
      <c r="BD116" s="173" t="s">
        <v>784</v>
      </c>
      <c r="BE116" s="196">
        <v>8</v>
      </c>
      <c r="BG116" s="173" t="s">
        <v>731</v>
      </c>
      <c r="BH116" s="196">
        <v>1</v>
      </c>
      <c r="BJ116" s="173" t="s">
        <v>169</v>
      </c>
      <c r="BK116" s="196">
        <v>9</v>
      </c>
      <c r="BM116" s="173" t="s">
        <v>881</v>
      </c>
      <c r="BN116" s="196">
        <v>6</v>
      </c>
      <c r="BP116" s="173" t="s">
        <v>887</v>
      </c>
      <c r="BQ116" s="196">
        <v>22</v>
      </c>
      <c r="BS116" s="173" t="s">
        <v>573</v>
      </c>
      <c r="BT116" s="196">
        <v>4</v>
      </c>
      <c r="BV116" s="173" t="s">
        <v>573</v>
      </c>
      <c r="BW116" s="196">
        <v>4</v>
      </c>
    </row>
    <row r="117" spans="5:75" ht="12.75">
      <c r="E117" s="67" t="s">
        <v>214</v>
      </c>
      <c r="F117" s="126">
        <v>5</v>
      </c>
      <c r="Q117" s="83" t="s">
        <v>179</v>
      </c>
      <c r="R117" s="84">
        <v>3</v>
      </c>
      <c r="AC117" s="119" t="s">
        <v>448</v>
      </c>
      <c r="AD117" s="78">
        <v>31</v>
      </c>
      <c r="AO117" s="119" t="s">
        <v>139</v>
      </c>
      <c r="AP117" s="78">
        <v>17</v>
      </c>
      <c r="BA117" s="173" t="s">
        <v>137</v>
      </c>
      <c r="BB117" s="196">
        <v>1</v>
      </c>
      <c r="BD117" s="173" t="s">
        <v>785</v>
      </c>
      <c r="BE117" s="196">
        <v>9</v>
      </c>
      <c r="BG117" s="173" t="s">
        <v>788</v>
      </c>
      <c r="BH117" s="196">
        <v>1</v>
      </c>
      <c r="BJ117" s="173" t="s">
        <v>218</v>
      </c>
      <c r="BK117" s="196">
        <v>8</v>
      </c>
      <c r="BM117" s="173" t="s">
        <v>235</v>
      </c>
      <c r="BN117" s="196">
        <v>5</v>
      </c>
      <c r="BP117" s="173" t="s">
        <v>166</v>
      </c>
      <c r="BQ117" s="196">
        <v>12</v>
      </c>
      <c r="BS117" s="173" t="s">
        <v>167</v>
      </c>
      <c r="BT117" s="196">
        <v>26</v>
      </c>
      <c r="BV117" s="173" t="s">
        <v>167</v>
      </c>
      <c r="BW117" s="196">
        <v>21</v>
      </c>
    </row>
    <row r="118" spans="5:75" ht="12.75">
      <c r="E118" s="67" t="s">
        <v>139</v>
      </c>
      <c r="F118" s="126">
        <v>20</v>
      </c>
      <c r="Q118" s="83" t="s">
        <v>514</v>
      </c>
      <c r="R118" s="84">
        <v>1</v>
      </c>
      <c r="AC118" s="119" t="s">
        <v>179</v>
      </c>
      <c r="AD118" s="78">
        <v>2</v>
      </c>
      <c r="AO118" s="119" t="s">
        <v>172</v>
      </c>
      <c r="AP118" s="78">
        <v>1</v>
      </c>
      <c r="BA118" s="173" t="s">
        <v>138</v>
      </c>
      <c r="BB118" s="196">
        <v>4</v>
      </c>
      <c r="BD118" s="173" t="s">
        <v>786</v>
      </c>
      <c r="BE118" s="196">
        <v>10</v>
      </c>
      <c r="BG118" s="173" t="s">
        <v>816</v>
      </c>
      <c r="BH118" s="196">
        <v>4</v>
      </c>
      <c r="BJ118" s="173" t="s">
        <v>815</v>
      </c>
      <c r="BK118" s="196">
        <v>9</v>
      </c>
      <c r="BM118" s="173" t="s">
        <v>650</v>
      </c>
      <c r="BN118" s="196">
        <v>3</v>
      </c>
      <c r="BP118" s="173" t="s">
        <v>573</v>
      </c>
      <c r="BQ118" s="196">
        <v>7</v>
      </c>
      <c r="BS118" s="173" t="s">
        <v>270</v>
      </c>
      <c r="BT118" s="196">
        <v>4</v>
      </c>
      <c r="BV118" s="173" t="s">
        <v>270</v>
      </c>
      <c r="BW118" s="196">
        <v>2</v>
      </c>
    </row>
    <row r="119" spans="5:75" ht="12.75">
      <c r="E119" s="67" t="s">
        <v>172</v>
      </c>
      <c r="F119" s="126">
        <v>2</v>
      </c>
      <c r="Q119" s="33" t="s">
        <v>593</v>
      </c>
      <c r="R119" s="34">
        <v>4</v>
      </c>
      <c r="AC119" s="44" t="s">
        <v>514</v>
      </c>
      <c r="AD119" s="27">
        <v>1</v>
      </c>
      <c r="AO119" s="119" t="s">
        <v>488</v>
      </c>
      <c r="AP119" s="78">
        <v>4</v>
      </c>
      <c r="BA119" s="173" t="s">
        <v>779</v>
      </c>
      <c r="BB119" s="196">
        <v>1</v>
      </c>
      <c r="BD119" s="173" t="s">
        <v>788</v>
      </c>
      <c r="BE119" s="196">
        <v>5</v>
      </c>
      <c r="BG119" s="173" t="s">
        <v>709</v>
      </c>
      <c r="BH119" s="196">
        <v>4</v>
      </c>
      <c r="BJ119" s="173" t="s">
        <v>229</v>
      </c>
      <c r="BK119" s="196">
        <v>9</v>
      </c>
      <c r="BM119" s="173" t="s">
        <v>135</v>
      </c>
      <c r="BN119" s="196">
        <v>22</v>
      </c>
      <c r="BP119" s="173" t="s">
        <v>167</v>
      </c>
      <c r="BQ119" s="196">
        <v>30</v>
      </c>
      <c r="BS119" s="173" t="s">
        <v>169</v>
      </c>
      <c r="BT119" s="196">
        <v>8</v>
      </c>
      <c r="BV119" s="173" t="s">
        <v>169</v>
      </c>
      <c r="BW119" s="196">
        <v>9</v>
      </c>
    </row>
    <row r="120" spans="5:75" ht="12.75">
      <c r="E120" s="67" t="s">
        <v>488</v>
      </c>
      <c r="F120" s="126">
        <v>4</v>
      </c>
      <c r="Q120" s="59" t="s">
        <v>140</v>
      </c>
      <c r="R120" s="27">
        <v>20</v>
      </c>
      <c r="AC120" s="44" t="s">
        <v>593</v>
      </c>
      <c r="AD120" s="29">
        <v>3</v>
      </c>
      <c r="AO120" s="119" t="s">
        <v>706</v>
      </c>
      <c r="AP120" s="78">
        <v>1</v>
      </c>
      <c r="BA120" s="173" t="s">
        <v>293</v>
      </c>
      <c r="BB120" s="196">
        <v>3</v>
      </c>
      <c r="BD120" s="173" t="s">
        <v>816</v>
      </c>
      <c r="BE120" s="196">
        <v>5</v>
      </c>
      <c r="BG120" s="173" t="s">
        <v>789</v>
      </c>
      <c r="BH120" s="196">
        <v>5</v>
      </c>
      <c r="BJ120" s="173" t="s">
        <v>649</v>
      </c>
      <c r="BK120" s="196">
        <v>11</v>
      </c>
      <c r="BM120" s="173" t="s">
        <v>136</v>
      </c>
      <c r="BN120" s="196">
        <v>2</v>
      </c>
      <c r="BP120" s="173" t="s">
        <v>270</v>
      </c>
      <c r="BQ120" s="196">
        <v>10</v>
      </c>
      <c r="BS120" s="173" t="s">
        <v>218</v>
      </c>
      <c r="BT120" s="196">
        <v>6</v>
      </c>
      <c r="BV120" s="173" t="s">
        <v>218</v>
      </c>
      <c r="BW120" s="196">
        <v>5</v>
      </c>
    </row>
    <row r="121" spans="5:75" ht="12.75">
      <c r="E121" s="67" t="s">
        <v>448</v>
      </c>
      <c r="F121" s="126">
        <v>27</v>
      </c>
      <c r="Q121" s="30" t="s">
        <v>141</v>
      </c>
      <c r="R121" s="29">
        <v>29</v>
      </c>
      <c r="AC121" s="109" t="s">
        <v>702</v>
      </c>
      <c r="AD121" s="36">
        <v>2</v>
      </c>
      <c r="AO121" s="119" t="s">
        <v>448</v>
      </c>
      <c r="AP121" s="78">
        <v>36</v>
      </c>
      <c r="BA121" s="173" t="s">
        <v>214</v>
      </c>
      <c r="BB121" s="196">
        <v>3</v>
      </c>
      <c r="BD121" s="173" t="s">
        <v>709</v>
      </c>
      <c r="BE121" s="196">
        <v>7</v>
      </c>
      <c r="BG121" s="173" t="s">
        <v>790</v>
      </c>
      <c r="BH121" s="196">
        <v>7</v>
      </c>
      <c r="BJ121" s="173" t="s">
        <v>170</v>
      </c>
      <c r="BK121" s="196">
        <v>17</v>
      </c>
      <c r="BM121" s="173" t="s">
        <v>137</v>
      </c>
      <c r="BN121" s="196">
        <v>1</v>
      </c>
      <c r="BP121" s="173" t="s">
        <v>169</v>
      </c>
      <c r="BQ121" s="196">
        <v>9</v>
      </c>
      <c r="BS121" s="173" t="s">
        <v>229</v>
      </c>
      <c r="BT121" s="196">
        <v>8</v>
      </c>
      <c r="BV121" s="173" t="s">
        <v>229</v>
      </c>
      <c r="BW121" s="196">
        <v>8</v>
      </c>
    </row>
    <row r="122" spans="5:75" ht="12.75">
      <c r="E122" s="67" t="s">
        <v>514</v>
      </c>
      <c r="F122" s="126">
        <v>1</v>
      </c>
      <c r="Q122" s="83" t="s">
        <v>142</v>
      </c>
      <c r="R122" s="84">
        <v>37</v>
      </c>
      <c r="AC122" s="44" t="s">
        <v>787</v>
      </c>
      <c r="AD122" s="29">
        <v>4</v>
      </c>
      <c r="AO122" s="119" t="s">
        <v>179</v>
      </c>
      <c r="AP122" s="78">
        <v>3</v>
      </c>
      <c r="BA122" s="173" t="s">
        <v>139</v>
      </c>
      <c r="BB122" s="196">
        <v>21</v>
      </c>
      <c r="BD122" s="173" t="s">
        <v>789</v>
      </c>
      <c r="BE122" s="196">
        <v>5</v>
      </c>
      <c r="BG122" s="173" t="s">
        <v>793</v>
      </c>
      <c r="BH122" s="196">
        <v>1</v>
      </c>
      <c r="BJ122" s="173" t="s">
        <v>287</v>
      </c>
      <c r="BK122" s="196">
        <v>7</v>
      </c>
      <c r="BM122" s="173" t="s">
        <v>138</v>
      </c>
      <c r="BN122" s="196">
        <v>6</v>
      </c>
      <c r="BP122" s="173" t="s">
        <v>218</v>
      </c>
      <c r="BQ122" s="196">
        <v>8</v>
      </c>
      <c r="BS122" s="173" t="s">
        <v>170</v>
      </c>
      <c r="BT122" s="196">
        <v>11</v>
      </c>
      <c r="BV122" s="173" t="s">
        <v>170</v>
      </c>
      <c r="BW122" s="196">
        <v>5</v>
      </c>
    </row>
    <row r="123" spans="5:75" ht="13.5" thickBot="1">
      <c r="E123" s="67" t="s">
        <v>140</v>
      </c>
      <c r="F123" s="126">
        <v>17</v>
      </c>
      <c r="Q123" s="85" t="s">
        <v>731</v>
      </c>
      <c r="R123" s="27">
        <v>1</v>
      </c>
      <c r="AC123" s="119" t="s">
        <v>140</v>
      </c>
      <c r="AD123" s="78">
        <v>26</v>
      </c>
      <c r="AO123" s="119" t="s">
        <v>514</v>
      </c>
      <c r="AP123" s="78">
        <v>2</v>
      </c>
      <c r="BA123" s="173" t="s">
        <v>172</v>
      </c>
      <c r="BB123" s="196">
        <v>1</v>
      </c>
      <c r="BD123" s="173" t="s">
        <v>790</v>
      </c>
      <c r="BE123" s="196">
        <v>6</v>
      </c>
      <c r="BG123" s="41" t="s">
        <v>371</v>
      </c>
      <c r="BH123" s="31">
        <f>SUM(BH4:BH122)</f>
        <v>1423</v>
      </c>
      <c r="BJ123" s="173" t="s">
        <v>408</v>
      </c>
      <c r="BK123" s="196">
        <v>14</v>
      </c>
      <c r="BM123" s="173" t="s">
        <v>779</v>
      </c>
      <c r="BN123" s="196">
        <v>1</v>
      </c>
      <c r="BP123" s="173" t="s">
        <v>229</v>
      </c>
      <c r="BQ123" s="196">
        <v>9</v>
      </c>
      <c r="BS123" s="173" t="s">
        <v>287</v>
      </c>
      <c r="BT123" s="196">
        <v>10</v>
      </c>
      <c r="BV123" s="173" t="s">
        <v>287</v>
      </c>
      <c r="BW123" s="196">
        <v>9</v>
      </c>
    </row>
    <row r="124" spans="5:75" ht="13.5" thickBot="1">
      <c r="E124" s="67" t="s">
        <v>141</v>
      </c>
      <c r="F124" s="126">
        <v>28</v>
      </c>
      <c r="Q124" s="30" t="s">
        <v>143</v>
      </c>
      <c r="R124" s="29">
        <v>21</v>
      </c>
      <c r="AC124" s="119" t="s">
        <v>141</v>
      </c>
      <c r="AD124" s="78">
        <v>35</v>
      </c>
      <c r="AO124" s="119" t="s">
        <v>593</v>
      </c>
      <c r="AP124" s="78">
        <v>3</v>
      </c>
      <c r="BA124" s="173" t="s">
        <v>488</v>
      </c>
      <c r="BB124" s="196">
        <v>7</v>
      </c>
      <c r="BD124" s="173" t="s">
        <v>793</v>
      </c>
      <c r="BE124" s="196">
        <v>3</v>
      </c>
      <c r="BG124" s="10" t="s">
        <v>194</v>
      </c>
      <c r="BJ124" s="41" t="s">
        <v>371</v>
      </c>
      <c r="BK124" s="31">
        <f>SUM(BK4:BK123)</f>
        <v>1498</v>
      </c>
      <c r="BM124" s="173" t="s">
        <v>214</v>
      </c>
      <c r="BN124" s="196">
        <v>2</v>
      </c>
      <c r="BP124" s="173" t="s">
        <v>649</v>
      </c>
      <c r="BQ124" s="196">
        <v>7</v>
      </c>
      <c r="BS124" s="173" t="s">
        <v>546</v>
      </c>
      <c r="BT124" s="196">
        <v>8</v>
      </c>
      <c r="BV124" s="173" t="s">
        <v>546</v>
      </c>
      <c r="BW124" s="196">
        <v>7</v>
      </c>
    </row>
    <row r="125" spans="5:75" ht="13.5" thickBot="1">
      <c r="E125" s="67" t="s">
        <v>142</v>
      </c>
      <c r="F125" s="126">
        <v>46</v>
      </c>
      <c r="Q125" s="83" t="s">
        <v>144</v>
      </c>
      <c r="R125" s="84">
        <v>12</v>
      </c>
      <c r="AC125" s="119" t="s">
        <v>142</v>
      </c>
      <c r="AD125" s="78">
        <v>36</v>
      </c>
      <c r="AO125" s="119" t="s">
        <v>702</v>
      </c>
      <c r="AP125" s="78">
        <v>2</v>
      </c>
      <c r="BA125" s="173" t="s">
        <v>706</v>
      </c>
      <c r="BB125" s="196">
        <v>1</v>
      </c>
      <c r="BD125" s="41" t="s">
        <v>371</v>
      </c>
      <c r="BE125" s="31">
        <f>SUM(BE4:BE124)</f>
        <v>1484</v>
      </c>
      <c r="BJ125" s="10" t="s">
        <v>194</v>
      </c>
      <c r="BM125" s="173" t="s">
        <v>139</v>
      </c>
      <c r="BN125" s="196">
        <v>26</v>
      </c>
      <c r="BP125" s="173" t="s">
        <v>170</v>
      </c>
      <c r="BQ125" s="196">
        <v>12</v>
      </c>
      <c r="BS125" s="173" t="s">
        <v>408</v>
      </c>
      <c r="BT125" s="196">
        <v>12</v>
      </c>
      <c r="BV125" s="173" t="s">
        <v>408</v>
      </c>
      <c r="BW125" s="196">
        <v>13</v>
      </c>
    </row>
    <row r="126" spans="5:75" ht="13.5" thickBot="1">
      <c r="E126" s="67" t="s">
        <v>143</v>
      </c>
      <c r="F126" s="126">
        <v>28</v>
      </c>
      <c r="Q126" s="83" t="s">
        <v>215</v>
      </c>
      <c r="R126" s="84">
        <v>5</v>
      </c>
      <c r="AC126" s="44" t="s">
        <v>731</v>
      </c>
      <c r="AD126" s="29">
        <v>1</v>
      </c>
      <c r="AO126" s="119" t="s">
        <v>787</v>
      </c>
      <c r="AP126" s="78">
        <v>1</v>
      </c>
      <c r="BA126" s="173" t="s">
        <v>448</v>
      </c>
      <c r="BB126" s="196">
        <v>31</v>
      </c>
      <c r="BD126" s="10" t="s">
        <v>194</v>
      </c>
      <c r="BM126" s="173" t="s">
        <v>172</v>
      </c>
      <c r="BN126" s="196">
        <v>1</v>
      </c>
      <c r="BP126" s="173" t="s">
        <v>287</v>
      </c>
      <c r="BQ126" s="196">
        <v>10</v>
      </c>
      <c r="BS126" s="41" t="s">
        <v>371</v>
      </c>
      <c r="BT126" s="31">
        <f>SUM(BT4:BT125)</f>
        <v>1461</v>
      </c>
      <c r="BV126" s="41" t="s">
        <v>371</v>
      </c>
      <c r="BW126" s="31">
        <f>SUM(BW4:BW125)</f>
        <v>1348</v>
      </c>
    </row>
    <row r="127" spans="5:74" ht="12.75">
      <c r="E127" s="143" t="s">
        <v>144</v>
      </c>
      <c r="F127" s="144">
        <v>17</v>
      </c>
      <c r="Q127" s="59" t="s">
        <v>145</v>
      </c>
      <c r="R127" s="27">
        <v>7</v>
      </c>
      <c r="AC127" s="44" t="s">
        <v>143</v>
      </c>
      <c r="AD127" s="29">
        <v>21</v>
      </c>
      <c r="AO127" s="119" t="s">
        <v>140</v>
      </c>
      <c r="AP127" s="78">
        <v>30</v>
      </c>
      <c r="BA127" s="173" t="s">
        <v>179</v>
      </c>
      <c r="BB127" s="196">
        <v>3</v>
      </c>
      <c r="BM127" s="173" t="s">
        <v>488</v>
      </c>
      <c r="BN127" s="196">
        <v>5</v>
      </c>
      <c r="BP127" s="173" t="s">
        <v>546</v>
      </c>
      <c r="BQ127" s="196">
        <v>4</v>
      </c>
      <c r="BS127" s="10" t="s">
        <v>194</v>
      </c>
      <c r="BV127" s="10" t="s">
        <v>194</v>
      </c>
    </row>
    <row r="128" spans="5:69" ht="12.75">
      <c r="E128" s="67" t="s">
        <v>215</v>
      </c>
      <c r="F128" s="126">
        <v>4</v>
      </c>
      <c r="Q128" s="83" t="s">
        <v>236</v>
      </c>
      <c r="R128" s="84">
        <v>3</v>
      </c>
      <c r="AC128" s="119" t="s">
        <v>144</v>
      </c>
      <c r="AD128" s="78">
        <v>14</v>
      </c>
      <c r="AO128" s="119" t="s">
        <v>141</v>
      </c>
      <c r="AP128" s="78">
        <v>31</v>
      </c>
      <c r="BA128" s="173" t="s">
        <v>514</v>
      </c>
      <c r="BB128" s="196">
        <v>2</v>
      </c>
      <c r="BM128" s="173" t="s">
        <v>448</v>
      </c>
      <c r="BN128" s="196">
        <v>30</v>
      </c>
      <c r="BP128" s="173" t="s">
        <v>408</v>
      </c>
      <c r="BQ128" s="196">
        <v>14</v>
      </c>
    </row>
    <row r="129" spans="5:69" ht="13.5" thickBot="1">
      <c r="E129" s="67" t="s">
        <v>145</v>
      </c>
      <c r="F129" s="126">
        <v>7</v>
      </c>
      <c r="Q129" s="83" t="s">
        <v>209</v>
      </c>
      <c r="R129" s="84">
        <v>10</v>
      </c>
      <c r="AC129" s="119" t="s">
        <v>215</v>
      </c>
      <c r="AD129" s="78">
        <v>5</v>
      </c>
      <c r="AO129" s="119" t="s">
        <v>142</v>
      </c>
      <c r="AP129" s="78">
        <v>19</v>
      </c>
      <c r="BA129" s="173" t="s">
        <v>593</v>
      </c>
      <c r="BB129" s="196">
        <v>7</v>
      </c>
      <c r="BM129" s="173" t="s">
        <v>179</v>
      </c>
      <c r="BN129" s="196">
        <v>3</v>
      </c>
      <c r="BP129" s="41" t="s">
        <v>371</v>
      </c>
      <c r="BQ129" s="31">
        <f>SUM(BQ4:BQ128)</f>
        <v>1529</v>
      </c>
    </row>
    <row r="130" spans="5:68" ht="12.75">
      <c r="E130" s="67" t="s">
        <v>236</v>
      </c>
      <c r="F130" s="126">
        <v>5</v>
      </c>
      <c r="Q130" s="35" t="s">
        <v>349</v>
      </c>
      <c r="R130" s="46">
        <v>6</v>
      </c>
      <c r="AC130" s="119" t="s">
        <v>145</v>
      </c>
      <c r="AD130" s="78">
        <v>7</v>
      </c>
      <c r="AO130" s="119" t="s">
        <v>731</v>
      </c>
      <c r="AP130" s="78">
        <v>1</v>
      </c>
      <c r="BA130" s="173" t="s">
        <v>702</v>
      </c>
      <c r="BB130" s="196">
        <v>1</v>
      </c>
      <c r="BM130" s="173" t="s">
        <v>593</v>
      </c>
      <c r="BN130" s="196">
        <v>11</v>
      </c>
      <c r="BP130" s="10" t="s">
        <v>194</v>
      </c>
    </row>
    <row r="131" spans="5:66" ht="12.75">
      <c r="E131" s="67" t="s">
        <v>209</v>
      </c>
      <c r="F131" s="126">
        <v>10</v>
      </c>
      <c r="Q131" s="83" t="s">
        <v>412</v>
      </c>
      <c r="R131" s="84">
        <v>8</v>
      </c>
      <c r="AC131" s="44" t="s">
        <v>209</v>
      </c>
      <c r="AD131" s="29">
        <v>9</v>
      </c>
      <c r="AO131" s="119" t="s">
        <v>143</v>
      </c>
      <c r="AP131" s="78">
        <v>19</v>
      </c>
      <c r="BA131" s="173" t="s">
        <v>787</v>
      </c>
      <c r="BB131" s="196">
        <v>1</v>
      </c>
      <c r="BM131" s="173" t="s">
        <v>787</v>
      </c>
      <c r="BN131" s="196">
        <v>5</v>
      </c>
    </row>
    <row r="132" spans="5:66" ht="12.75">
      <c r="E132" s="143" t="s">
        <v>349</v>
      </c>
      <c r="F132" s="144">
        <v>5</v>
      </c>
      <c r="Q132" s="83" t="s">
        <v>146</v>
      </c>
      <c r="R132" s="84">
        <v>18</v>
      </c>
      <c r="AC132" s="119" t="s">
        <v>237</v>
      </c>
      <c r="AD132" s="78">
        <v>2</v>
      </c>
      <c r="AO132" s="119" t="s">
        <v>144</v>
      </c>
      <c r="AP132" s="78">
        <v>21</v>
      </c>
      <c r="BA132" s="173" t="s">
        <v>140</v>
      </c>
      <c r="BB132" s="196">
        <v>35</v>
      </c>
      <c r="BM132" s="173" t="s">
        <v>140</v>
      </c>
      <c r="BN132" s="196">
        <v>33</v>
      </c>
    </row>
    <row r="133" spans="5:66" ht="12.75">
      <c r="E133" s="143" t="s">
        <v>412</v>
      </c>
      <c r="F133" s="144">
        <v>9</v>
      </c>
      <c r="Q133" s="83" t="s">
        <v>489</v>
      </c>
      <c r="R133" s="84">
        <v>3</v>
      </c>
      <c r="AC133" s="44" t="s">
        <v>349</v>
      </c>
      <c r="AD133" s="29">
        <v>4</v>
      </c>
      <c r="AO133" s="119" t="s">
        <v>215</v>
      </c>
      <c r="AP133" s="78">
        <v>5</v>
      </c>
      <c r="BA133" s="173" t="s">
        <v>141</v>
      </c>
      <c r="BB133" s="196">
        <v>42</v>
      </c>
      <c r="BM133" s="173" t="s">
        <v>141</v>
      </c>
      <c r="BN133" s="196">
        <v>34</v>
      </c>
    </row>
    <row r="134" spans="5:66" ht="12.75">
      <c r="E134" s="67" t="s">
        <v>146</v>
      </c>
      <c r="F134" s="126">
        <v>18</v>
      </c>
      <c r="Q134" s="33" t="s">
        <v>344</v>
      </c>
      <c r="R134" s="46">
        <v>13</v>
      </c>
      <c r="AC134" s="119" t="s">
        <v>412</v>
      </c>
      <c r="AD134" s="78">
        <v>9</v>
      </c>
      <c r="AO134" s="119" t="s">
        <v>145</v>
      </c>
      <c r="AP134" s="78">
        <v>7</v>
      </c>
      <c r="BA134" s="173" t="s">
        <v>142</v>
      </c>
      <c r="BB134" s="196">
        <v>14</v>
      </c>
      <c r="BM134" s="173" t="s">
        <v>142</v>
      </c>
      <c r="BN134" s="196">
        <v>18</v>
      </c>
    </row>
    <row r="135" spans="5:66" ht="12.75">
      <c r="E135" s="67" t="s">
        <v>489</v>
      </c>
      <c r="F135" s="126">
        <v>2</v>
      </c>
      <c r="Q135" s="30" t="s">
        <v>147</v>
      </c>
      <c r="R135" s="29">
        <v>13</v>
      </c>
      <c r="AC135" s="44" t="s">
        <v>146</v>
      </c>
      <c r="AD135" s="29">
        <v>12</v>
      </c>
      <c r="AO135" s="119" t="s">
        <v>209</v>
      </c>
      <c r="AP135" s="78">
        <v>8</v>
      </c>
      <c r="BA135" s="173" t="s">
        <v>731</v>
      </c>
      <c r="BB135" s="196">
        <v>3</v>
      </c>
      <c r="BM135" s="173" t="s">
        <v>143</v>
      </c>
      <c r="BN135" s="196">
        <v>18</v>
      </c>
    </row>
    <row r="136" spans="5:66" ht="12.75">
      <c r="E136" s="137" t="s">
        <v>344</v>
      </c>
      <c r="F136" s="142">
        <v>19</v>
      </c>
      <c r="Q136" s="83" t="s">
        <v>148</v>
      </c>
      <c r="R136" s="84">
        <v>7</v>
      </c>
      <c r="AC136" s="119" t="s">
        <v>489</v>
      </c>
      <c r="AD136" s="78">
        <v>4</v>
      </c>
      <c r="AO136" s="119" t="s">
        <v>237</v>
      </c>
      <c r="AP136" s="78">
        <v>1</v>
      </c>
      <c r="BA136" s="173" t="s">
        <v>143</v>
      </c>
      <c r="BB136" s="196">
        <v>18</v>
      </c>
      <c r="BM136" s="173" t="s">
        <v>882</v>
      </c>
      <c r="BN136" s="196">
        <v>1</v>
      </c>
    </row>
    <row r="137" spans="5:66" ht="12.75">
      <c r="E137" s="143" t="s">
        <v>147</v>
      </c>
      <c r="F137" s="144">
        <v>13</v>
      </c>
      <c r="Q137" s="83" t="s">
        <v>149</v>
      </c>
      <c r="R137" s="84">
        <v>19</v>
      </c>
      <c r="AC137" s="119" t="s">
        <v>344</v>
      </c>
      <c r="AD137" s="78">
        <v>1</v>
      </c>
      <c r="AO137" s="119" t="s">
        <v>349</v>
      </c>
      <c r="AP137" s="78">
        <v>1</v>
      </c>
      <c r="BA137" s="173" t="s">
        <v>144</v>
      </c>
      <c r="BB137" s="196">
        <v>41</v>
      </c>
      <c r="BM137" s="173" t="s">
        <v>144</v>
      </c>
      <c r="BN137" s="196">
        <v>47</v>
      </c>
    </row>
    <row r="138" spans="5:66" ht="12.75">
      <c r="E138" s="140" t="s">
        <v>148</v>
      </c>
      <c r="F138" s="142">
        <v>10</v>
      </c>
      <c r="Q138" s="30" t="s">
        <v>490</v>
      </c>
      <c r="R138" s="29">
        <v>6</v>
      </c>
      <c r="AC138" s="44" t="s">
        <v>147</v>
      </c>
      <c r="AD138" s="29">
        <v>12</v>
      </c>
      <c r="AO138" s="119" t="s">
        <v>668</v>
      </c>
      <c r="AP138" s="78">
        <v>3</v>
      </c>
      <c r="BA138" s="173" t="s">
        <v>215</v>
      </c>
      <c r="BB138" s="196">
        <v>6</v>
      </c>
      <c r="BM138" s="173" t="s">
        <v>215</v>
      </c>
      <c r="BN138" s="196">
        <v>8</v>
      </c>
    </row>
    <row r="139" spans="5:66" ht="12.75">
      <c r="E139" s="67" t="s">
        <v>149</v>
      </c>
      <c r="F139" s="126">
        <v>20</v>
      </c>
      <c r="Q139" s="59" t="s">
        <v>151</v>
      </c>
      <c r="R139" s="27">
        <v>4</v>
      </c>
      <c r="AC139" s="119" t="s">
        <v>148</v>
      </c>
      <c r="AD139" s="78">
        <v>5</v>
      </c>
      <c r="AO139" s="119" t="s">
        <v>412</v>
      </c>
      <c r="AP139" s="78">
        <v>9</v>
      </c>
      <c r="BA139" s="173" t="s">
        <v>145</v>
      </c>
      <c r="BB139" s="196">
        <v>8</v>
      </c>
      <c r="BM139" s="173" t="s">
        <v>145</v>
      </c>
      <c r="BN139" s="196">
        <v>8</v>
      </c>
    </row>
    <row r="140" spans="5:66" ht="12.75">
      <c r="E140" s="67" t="s">
        <v>490</v>
      </c>
      <c r="F140" s="126">
        <v>6</v>
      </c>
      <c r="Q140" s="59" t="s">
        <v>379</v>
      </c>
      <c r="R140" s="27">
        <v>4</v>
      </c>
      <c r="AC140" s="119" t="s">
        <v>149</v>
      </c>
      <c r="AD140" s="78">
        <v>19</v>
      </c>
      <c r="AO140" s="119" t="s">
        <v>146</v>
      </c>
      <c r="AP140" s="78">
        <v>6</v>
      </c>
      <c r="BA140" s="173" t="s">
        <v>209</v>
      </c>
      <c r="BB140" s="196">
        <v>14</v>
      </c>
      <c r="BM140" s="173" t="s">
        <v>883</v>
      </c>
      <c r="BN140" s="196">
        <v>1</v>
      </c>
    </row>
    <row r="141" spans="5:66" ht="12.75">
      <c r="E141" s="143" t="s">
        <v>150</v>
      </c>
      <c r="F141" s="144">
        <v>8</v>
      </c>
      <c r="Q141" s="30" t="s">
        <v>572</v>
      </c>
      <c r="R141" s="29">
        <v>1</v>
      </c>
      <c r="AC141" s="119" t="s">
        <v>490</v>
      </c>
      <c r="AD141" s="78">
        <v>7</v>
      </c>
      <c r="AO141" s="119" t="s">
        <v>489</v>
      </c>
      <c r="AP141" s="78">
        <v>4</v>
      </c>
      <c r="BA141" s="173" t="s">
        <v>237</v>
      </c>
      <c r="BB141" s="196">
        <v>1</v>
      </c>
      <c r="BM141" s="173" t="s">
        <v>209</v>
      </c>
      <c r="BN141" s="196">
        <v>10</v>
      </c>
    </row>
    <row r="142" spans="5:66" ht="12.75">
      <c r="E142" s="67" t="s">
        <v>151</v>
      </c>
      <c r="F142" s="126">
        <v>4</v>
      </c>
      <c r="Q142" s="59" t="s">
        <v>152</v>
      </c>
      <c r="R142" s="27">
        <v>14</v>
      </c>
      <c r="AC142" s="44" t="s">
        <v>704</v>
      </c>
      <c r="AD142" s="29">
        <v>2</v>
      </c>
      <c r="AO142" s="119" t="s">
        <v>147</v>
      </c>
      <c r="AP142" s="78">
        <v>13</v>
      </c>
      <c r="BA142" s="173" t="s">
        <v>668</v>
      </c>
      <c r="BB142" s="196">
        <v>5</v>
      </c>
      <c r="BM142" s="173" t="s">
        <v>412</v>
      </c>
      <c r="BN142" s="196">
        <v>9</v>
      </c>
    </row>
    <row r="143" spans="5:66" ht="12.75">
      <c r="E143" s="67" t="s">
        <v>379</v>
      </c>
      <c r="F143" s="126">
        <v>4</v>
      </c>
      <c r="Q143" s="83" t="s">
        <v>153</v>
      </c>
      <c r="R143" s="84">
        <v>11</v>
      </c>
      <c r="AC143" s="109" t="s">
        <v>151</v>
      </c>
      <c r="AD143" s="36">
        <v>2</v>
      </c>
      <c r="AO143" s="119" t="s">
        <v>148</v>
      </c>
      <c r="AP143" s="78">
        <v>6</v>
      </c>
      <c r="BA143" s="173" t="s">
        <v>412</v>
      </c>
      <c r="BB143" s="196">
        <v>9</v>
      </c>
      <c r="BM143" s="173" t="s">
        <v>146</v>
      </c>
      <c r="BN143" s="196">
        <v>13</v>
      </c>
    </row>
    <row r="144" spans="5:66" ht="12.75">
      <c r="E144" s="67" t="s">
        <v>572</v>
      </c>
      <c r="F144" s="126">
        <v>1</v>
      </c>
      <c r="Q144" s="83" t="s">
        <v>491</v>
      </c>
      <c r="R144" s="84">
        <v>4</v>
      </c>
      <c r="AC144" s="44" t="s">
        <v>379</v>
      </c>
      <c r="AD144" s="29">
        <v>3</v>
      </c>
      <c r="AO144" s="119" t="s">
        <v>149</v>
      </c>
      <c r="AP144" s="78">
        <v>21</v>
      </c>
      <c r="BA144" s="173" t="s">
        <v>146</v>
      </c>
      <c r="BB144" s="196">
        <v>12</v>
      </c>
      <c r="BM144" s="173" t="s">
        <v>489</v>
      </c>
      <c r="BN144" s="196">
        <v>3</v>
      </c>
    </row>
    <row r="145" spans="5:66" ht="12.75">
      <c r="E145" s="67" t="s">
        <v>152</v>
      </c>
      <c r="F145" s="126">
        <v>15</v>
      </c>
      <c r="Q145" s="59" t="s">
        <v>155</v>
      </c>
      <c r="R145" s="27">
        <v>1</v>
      </c>
      <c r="AC145" s="109" t="s">
        <v>572</v>
      </c>
      <c r="AD145" s="36">
        <v>2</v>
      </c>
      <c r="AO145" s="119" t="s">
        <v>490</v>
      </c>
      <c r="AP145" s="78">
        <v>8</v>
      </c>
      <c r="BA145" s="173" t="s">
        <v>489</v>
      </c>
      <c r="BB145" s="196">
        <v>4</v>
      </c>
      <c r="BM145" s="173" t="s">
        <v>344</v>
      </c>
      <c r="BN145" s="196">
        <v>4</v>
      </c>
    </row>
    <row r="146" spans="5:66" ht="12.75">
      <c r="E146" s="67" t="s">
        <v>153</v>
      </c>
      <c r="F146" s="126">
        <v>15</v>
      </c>
      <c r="Q146" s="59" t="s">
        <v>156</v>
      </c>
      <c r="R146" s="27">
        <v>17</v>
      </c>
      <c r="AC146" s="119" t="s">
        <v>152</v>
      </c>
      <c r="AD146" s="78">
        <v>16</v>
      </c>
      <c r="AO146" s="119" t="s">
        <v>704</v>
      </c>
      <c r="AP146" s="78">
        <v>2</v>
      </c>
      <c r="BA146" s="173" t="s">
        <v>344</v>
      </c>
      <c r="BB146" s="196">
        <v>2</v>
      </c>
      <c r="BM146" s="173" t="s">
        <v>147</v>
      </c>
      <c r="BN146" s="196">
        <v>15</v>
      </c>
    </row>
    <row r="147" spans="5:66" ht="12.75">
      <c r="E147" s="67" t="s">
        <v>491</v>
      </c>
      <c r="F147" s="126">
        <v>4</v>
      </c>
      <c r="Q147" s="33" t="s">
        <v>156</v>
      </c>
      <c r="R147" s="46">
        <v>12</v>
      </c>
      <c r="AC147" s="119" t="s">
        <v>153</v>
      </c>
      <c r="AD147" s="78">
        <v>4</v>
      </c>
      <c r="AO147" s="119" t="s">
        <v>151</v>
      </c>
      <c r="AP147" s="78">
        <v>1</v>
      </c>
      <c r="BA147" s="173" t="s">
        <v>147</v>
      </c>
      <c r="BB147" s="196">
        <v>16</v>
      </c>
      <c r="BM147" s="173" t="s">
        <v>148</v>
      </c>
      <c r="BN147" s="196">
        <v>9</v>
      </c>
    </row>
    <row r="148" spans="5:66" ht="12.75">
      <c r="E148" s="67" t="s">
        <v>277</v>
      </c>
      <c r="F148" s="126">
        <v>4</v>
      </c>
      <c r="Q148" s="83" t="s">
        <v>247</v>
      </c>
      <c r="R148" s="84">
        <v>2</v>
      </c>
      <c r="AC148" s="119" t="s">
        <v>154</v>
      </c>
      <c r="AD148" s="78">
        <v>6</v>
      </c>
      <c r="AO148" s="119" t="s">
        <v>379</v>
      </c>
      <c r="AP148" s="78">
        <v>3</v>
      </c>
      <c r="BA148" s="173" t="s">
        <v>148</v>
      </c>
      <c r="BB148" s="196">
        <v>12</v>
      </c>
      <c r="BM148" s="173" t="s">
        <v>149</v>
      </c>
      <c r="BN148" s="196">
        <v>19</v>
      </c>
    </row>
    <row r="149" spans="5:66" ht="12.75">
      <c r="E149" s="150" t="s">
        <v>156</v>
      </c>
      <c r="F149" s="136">
        <v>24</v>
      </c>
      <c r="Q149" s="33" t="s">
        <v>286</v>
      </c>
      <c r="R149" s="46">
        <v>2</v>
      </c>
      <c r="AC149" s="44" t="s">
        <v>491</v>
      </c>
      <c r="AD149" s="29">
        <v>4</v>
      </c>
      <c r="AO149" s="119" t="s">
        <v>152</v>
      </c>
      <c r="AP149" s="78">
        <v>16</v>
      </c>
      <c r="BA149" s="173" t="s">
        <v>149</v>
      </c>
      <c r="BB149" s="196">
        <v>20</v>
      </c>
      <c r="BM149" s="173" t="s">
        <v>782</v>
      </c>
      <c r="BN149" s="196">
        <v>6</v>
      </c>
    </row>
    <row r="150" spans="5:66" ht="12.75">
      <c r="E150" s="67" t="s">
        <v>156</v>
      </c>
      <c r="F150" s="126">
        <v>19</v>
      </c>
      <c r="Q150" s="33" t="s">
        <v>157</v>
      </c>
      <c r="R150" s="46">
        <v>2</v>
      </c>
      <c r="AC150" s="44" t="s">
        <v>784</v>
      </c>
      <c r="AD150" s="29">
        <v>4</v>
      </c>
      <c r="AO150" s="119" t="s">
        <v>153</v>
      </c>
      <c r="AP150" s="78">
        <v>9</v>
      </c>
      <c r="BA150" s="173" t="s">
        <v>782</v>
      </c>
      <c r="BB150" s="196">
        <v>4</v>
      </c>
      <c r="BM150" s="173" t="s">
        <v>490</v>
      </c>
      <c r="BN150" s="196">
        <v>5</v>
      </c>
    </row>
    <row r="151" spans="5:66" ht="12.75">
      <c r="E151" s="67" t="s">
        <v>247</v>
      </c>
      <c r="F151" s="126">
        <v>2</v>
      </c>
      <c r="Q151" s="83" t="s">
        <v>612</v>
      </c>
      <c r="R151" s="84">
        <v>6</v>
      </c>
      <c r="AC151" s="119" t="s">
        <v>156</v>
      </c>
      <c r="AD151" s="78">
        <v>22</v>
      </c>
      <c r="AO151" s="119" t="s">
        <v>154</v>
      </c>
      <c r="AP151" s="78">
        <v>5</v>
      </c>
      <c r="BA151" s="173" t="s">
        <v>490</v>
      </c>
      <c r="BB151" s="196">
        <v>8</v>
      </c>
      <c r="BM151" s="173" t="s">
        <v>704</v>
      </c>
      <c r="BN151" s="196">
        <v>2</v>
      </c>
    </row>
    <row r="152" spans="5:66" ht="12.75">
      <c r="E152" s="140" t="s">
        <v>286</v>
      </c>
      <c r="F152" s="142">
        <v>2</v>
      </c>
      <c r="Q152" s="83" t="s">
        <v>278</v>
      </c>
      <c r="R152" s="84">
        <v>13</v>
      </c>
      <c r="AC152" s="119" t="s">
        <v>247</v>
      </c>
      <c r="AD152" s="78">
        <v>2</v>
      </c>
      <c r="AO152" s="119" t="s">
        <v>491</v>
      </c>
      <c r="AP152" s="78">
        <v>4</v>
      </c>
      <c r="BA152" s="173" t="s">
        <v>704</v>
      </c>
      <c r="BB152" s="196">
        <v>2</v>
      </c>
      <c r="BM152" s="173" t="s">
        <v>884</v>
      </c>
      <c r="BN152" s="196">
        <v>1</v>
      </c>
    </row>
    <row r="153" spans="5:66" ht="12.75">
      <c r="E153" s="67" t="s">
        <v>157</v>
      </c>
      <c r="F153" s="126">
        <v>3</v>
      </c>
      <c r="Q153" s="83" t="s">
        <v>492</v>
      </c>
      <c r="R153" s="84">
        <v>1</v>
      </c>
      <c r="AC153" s="44" t="s">
        <v>286</v>
      </c>
      <c r="AD153" s="29">
        <v>2</v>
      </c>
      <c r="AO153" s="119" t="s">
        <v>155</v>
      </c>
      <c r="AP153" s="78">
        <v>1</v>
      </c>
      <c r="BA153" s="173" t="s">
        <v>151</v>
      </c>
      <c r="BB153" s="196">
        <v>1</v>
      </c>
      <c r="BM153" s="173" t="s">
        <v>152</v>
      </c>
      <c r="BN153" s="196">
        <v>19</v>
      </c>
    </row>
    <row r="154" spans="5:66" ht="12.75">
      <c r="E154" s="67" t="s">
        <v>612</v>
      </c>
      <c r="F154" s="126">
        <v>6</v>
      </c>
      <c r="Q154" s="30" t="s">
        <v>622</v>
      </c>
      <c r="R154" s="29">
        <v>4</v>
      </c>
      <c r="AC154" s="119" t="s">
        <v>664</v>
      </c>
      <c r="AD154" s="78">
        <v>3</v>
      </c>
      <c r="AO154" s="119" t="s">
        <v>784</v>
      </c>
      <c r="AP154" s="78">
        <v>4</v>
      </c>
      <c r="BA154" s="173" t="s">
        <v>152</v>
      </c>
      <c r="BB154" s="196">
        <v>21</v>
      </c>
      <c r="BM154" s="173" t="s">
        <v>153</v>
      </c>
      <c r="BN154" s="196">
        <v>9</v>
      </c>
    </row>
    <row r="155" spans="5:66" ht="12.75">
      <c r="E155" s="67" t="s">
        <v>278</v>
      </c>
      <c r="F155" s="126">
        <v>5</v>
      </c>
      <c r="Q155" s="83" t="s">
        <v>729</v>
      </c>
      <c r="R155" s="84">
        <v>4</v>
      </c>
      <c r="AC155" s="109" t="s">
        <v>157</v>
      </c>
      <c r="AD155" s="36">
        <v>2</v>
      </c>
      <c r="AO155" s="119" t="s">
        <v>156</v>
      </c>
      <c r="AP155" s="78">
        <v>17</v>
      </c>
      <c r="BA155" s="173" t="s">
        <v>153</v>
      </c>
      <c r="BB155" s="196">
        <v>7</v>
      </c>
      <c r="BM155" s="173" t="s">
        <v>491</v>
      </c>
      <c r="BN155" s="196">
        <v>4</v>
      </c>
    </row>
    <row r="156" spans="5:66" ht="12.75">
      <c r="E156" s="67" t="s">
        <v>729</v>
      </c>
      <c r="F156" s="126">
        <v>7</v>
      </c>
      <c r="Q156" s="30" t="s">
        <v>493</v>
      </c>
      <c r="R156" s="29">
        <v>4</v>
      </c>
      <c r="AC156" s="119" t="s">
        <v>257</v>
      </c>
      <c r="AD156" s="78">
        <v>1</v>
      </c>
      <c r="AO156" s="119" t="s">
        <v>247</v>
      </c>
      <c r="AP156" s="78">
        <v>7</v>
      </c>
      <c r="BA156" s="173" t="s">
        <v>154</v>
      </c>
      <c r="BB156" s="196">
        <v>4</v>
      </c>
      <c r="BM156" s="173" t="s">
        <v>885</v>
      </c>
      <c r="BN156" s="196">
        <v>7</v>
      </c>
    </row>
    <row r="157" spans="5:66" ht="12.75">
      <c r="E157" s="67" t="s">
        <v>493</v>
      </c>
      <c r="F157" s="126">
        <v>4</v>
      </c>
      <c r="Q157" s="83" t="s">
        <v>158</v>
      </c>
      <c r="R157" s="84">
        <v>7</v>
      </c>
      <c r="AC157" s="109" t="s">
        <v>612</v>
      </c>
      <c r="AD157" s="36">
        <v>5</v>
      </c>
      <c r="AO157" s="119" t="s">
        <v>286</v>
      </c>
      <c r="AP157" s="78">
        <v>3</v>
      </c>
      <c r="BA157" s="173" t="s">
        <v>491</v>
      </c>
      <c r="BB157" s="196">
        <v>4</v>
      </c>
      <c r="BM157" s="173" t="s">
        <v>155</v>
      </c>
      <c r="BN157" s="196">
        <v>1</v>
      </c>
    </row>
    <row r="158" spans="5:66" ht="12.75">
      <c r="E158" s="67" t="s">
        <v>158</v>
      </c>
      <c r="F158" s="126">
        <v>12</v>
      </c>
      <c r="Q158" s="83" t="s">
        <v>663</v>
      </c>
      <c r="R158" s="84">
        <v>5</v>
      </c>
      <c r="AC158" s="109" t="s">
        <v>278</v>
      </c>
      <c r="AD158" s="36">
        <v>5</v>
      </c>
      <c r="AO158" s="119" t="s">
        <v>664</v>
      </c>
      <c r="AP158" s="78">
        <v>2</v>
      </c>
      <c r="BA158" s="173" t="s">
        <v>784</v>
      </c>
      <c r="BB158" s="196">
        <v>6</v>
      </c>
      <c r="BM158" s="173" t="s">
        <v>784</v>
      </c>
      <c r="BN158" s="196">
        <v>3</v>
      </c>
    </row>
    <row r="159" spans="5:66" ht="12.75">
      <c r="E159" s="67" t="s">
        <v>228</v>
      </c>
      <c r="F159" s="126">
        <v>3</v>
      </c>
      <c r="Q159" s="83" t="s">
        <v>227</v>
      </c>
      <c r="R159" s="84">
        <v>5</v>
      </c>
      <c r="AC159" s="119" t="s">
        <v>492</v>
      </c>
      <c r="AD159" s="78">
        <v>3</v>
      </c>
      <c r="AO159" s="119" t="s">
        <v>157</v>
      </c>
      <c r="AP159" s="78">
        <v>2</v>
      </c>
      <c r="BA159" s="173" t="s">
        <v>156</v>
      </c>
      <c r="BB159" s="196">
        <v>14</v>
      </c>
      <c r="BM159" s="173" t="s">
        <v>156</v>
      </c>
      <c r="BN159" s="196">
        <v>13</v>
      </c>
    </row>
    <row r="160" spans="5:66" ht="12.75">
      <c r="E160" s="67" t="s">
        <v>378</v>
      </c>
      <c r="F160" s="126">
        <v>7</v>
      </c>
      <c r="Q160" s="59" t="s">
        <v>378</v>
      </c>
      <c r="R160" s="27">
        <v>6</v>
      </c>
      <c r="AC160" s="119" t="s">
        <v>622</v>
      </c>
      <c r="AD160" s="78">
        <v>4</v>
      </c>
      <c r="AO160" s="119" t="s">
        <v>257</v>
      </c>
      <c r="AP160" s="78">
        <v>1</v>
      </c>
      <c r="BA160" s="173" t="s">
        <v>247</v>
      </c>
      <c r="BB160" s="196">
        <v>11</v>
      </c>
      <c r="BM160" s="173" t="s">
        <v>247</v>
      </c>
      <c r="BN160" s="196">
        <v>18</v>
      </c>
    </row>
    <row r="161" spans="5:66" ht="12.75">
      <c r="E161" s="76" t="s">
        <v>611</v>
      </c>
      <c r="F161" s="127">
        <v>8</v>
      </c>
      <c r="Q161" s="83" t="s">
        <v>611</v>
      </c>
      <c r="R161" s="84">
        <v>7</v>
      </c>
      <c r="AC161" s="44" t="s">
        <v>729</v>
      </c>
      <c r="AD161" s="29">
        <v>3</v>
      </c>
      <c r="AO161" s="119" t="s">
        <v>612</v>
      </c>
      <c r="AP161" s="78">
        <v>6</v>
      </c>
      <c r="BA161" s="173" t="s">
        <v>664</v>
      </c>
      <c r="BB161" s="196">
        <v>2</v>
      </c>
      <c r="BM161" s="173" t="s">
        <v>286</v>
      </c>
      <c r="BN161" s="196">
        <v>1</v>
      </c>
    </row>
    <row r="162" spans="5:66" ht="12.75">
      <c r="E162" s="83" t="s">
        <v>159</v>
      </c>
      <c r="F162" s="120">
        <v>8</v>
      </c>
      <c r="Q162" s="30" t="s">
        <v>159</v>
      </c>
      <c r="R162" s="29">
        <v>6</v>
      </c>
      <c r="AC162" s="119" t="s">
        <v>493</v>
      </c>
      <c r="AD162" s="78">
        <v>1</v>
      </c>
      <c r="AO162" s="119" t="s">
        <v>278</v>
      </c>
      <c r="AP162" s="78">
        <v>3</v>
      </c>
      <c r="BA162" s="173" t="s">
        <v>157</v>
      </c>
      <c r="BB162" s="196">
        <v>2</v>
      </c>
      <c r="BM162" s="173" t="s">
        <v>664</v>
      </c>
      <c r="BN162" s="196">
        <v>3</v>
      </c>
    </row>
    <row r="163" spans="5:66" ht="12.75">
      <c r="E163" s="83" t="s">
        <v>160</v>
      </c>
      <c r="F163" s="120">
        <v>21</v>
      </c>
      <c r="Q163" s="83" t="s">
        <v>160</v>
      </c>
      <c r="R163" s="84">
        <v>18</v>
      </c>
      <c r="AC163" s="119" t="s">
        <v>158</v>
      </c>
      <c r="AD163" s="78">
        <v>3</v>
      </c>
      <c r="AO163" s="119" t="s">
        <v>492</v>
      </c>
      <c r="AP163" s="78">
        <v>2</v>
      </c>
      <c r="BA163" s="173" t="s">
        <v>257</v>
      </c>
      <c r="BB163" s="196">
        <v>2</v>
      </c>
      <c r="BM163" s="173" t="s">
        <v>157</v>
      </c>
      <c r="BN163" s="196">
        <v>2</v>
      </c>
    </row>
    <row r="164" spans="5:66" ht="12.75">
      <c r="E164" s="30" t="s">
        <v>260</v>
      </c>
      <c r="F164" s="27">
        <v>3</v>
      </c>
      <c r="Q164" s="33" t="s">
        <v>260</v>
      </c>
      <c r="R164" s="46">
        <v>3</v>
      </c>
      <c r="AC164" s="119" t="s">
        <v>663</v>
      </c>
      <c r="AD164" s="78">
        <v>3</v>
      </c>
      <c r="AO164" s="119" t="s">
        <v>622</v>
      </c>
      <c r="AP164" s="78">
        <v>3</v>
      </c>
      <c r="BA164" s="173" t="s">
        <v>612</v>
      </c>
      <c r="BB164" s="196">
        <v>6</v>
      </c>
      <c r="BM164" s="173" t="s">
        <v>257</v>
      </c>
      <c r="BN164" s="196">
        <v>1</v>
      </c>
    </row>
    <row r="165" spans="5:66" ht="12.75">
      <c r="E165" s="83" t="s">
        <v>494</v>
      </c>
      <c r="F165" s="120">
        <v>2</v>
      </c>
      <c r="Q165" s="30" t="s">
        <v>494</v>
      </c>
      <c r="R165" s="29">
        <v>3</v>
      </c>
      <c r="AC165" s="44" t="s">
        <v>227</v>
      </c>
      <c r="AD165" s="29">
        <v>4</v>
      </c>
      <c r="AO165" s="119" t="s">
        <v>729</v>
      </c>
      <c r="AP165" s="78">
        <v>3</v>
      </c>
      <c r="BA165" s="173" t="s">
        <v>278</v>
      </c>
      <c r="BB165" s="196">
        <v>6</v>
      </c>
      <c r="BM165" s="173" t="s">
        <v>612</v>
      </c>
      <c r="BN165" s="196">
        <v>4</v>
      </c>
    </row>
    <row r="166" spans="5:66" ht="12.75">
      <c r="E166" s="83" t="s">
        <v>294</v>
      </c>
      <c r="F166" s="120">
        <v>15</v>
      </c>
      <c r="Q166" s="30" t="s">
        <v>294</v>
      </c>
      <c r="R166" s="27">
        <v>11</v>
      </c>
      <c r="AC166" s="119" t="s">
        <v>378</v>
      </c>
      <c r="AD166" s="78">
        <v>7</v>
      </c>
      <c r="AO166" s="119" t="s">
        <v>493</v>
      </c>
      <c r="AP166" s="78">
        <v>2</v>
      </c>
      <c r="BA166" s="173" t="s">
        <v>492</v>
      </c>
      <c r="BB166" s="196">
        <v>1</v>
      </c>
      <c r="BM166" s="173" t="s">
        <v>278</v>
      </c>
      <c r="BN166" s="196">
        <v>3</v>
      </c>
    </row>
    <row r="167" spans="5:66" ht="12.75">
      <c r="E167" s="83" t="s">
        <v>350</v>
      </c>
      <c r="F167" s="120">
        <v>7</v>
      </c>
      <c r="Q167" s="83" t="s">
        <v>350</v>
      </c>
      <c r="R167" s="84">
        <v>9</v>
      </c>
      <c r="AC167" s="44" t="s">
        <v>611</v>
      </c>
      <c r="AD167" s="29">
        <v>10</v>
      </c>
      <c r="AO167" s="119" t="s">
        <v>158</v>
      </c>
      <c r="AP167" s="78">
        <v>4</v>
      </c>
      <c r="BA167" s="173" t="s">
        <v>729</v>
      </c>
      <c r="BB167" s="196">
        <v>3</v>
      </c>
      <c r="BM167" s="173" t="s">
        <v>492</v>
      </c>
      <c r="BN167" s="196">
        <v>1</v>
      </c>
    </row>
    <row r="168" spans="5:66" ht="12.75">
      <c r="E168" s="83" t="s">
        <v>279</v>
      </c>
      <c r="F168" s="120">
        <v>4</v>
      </c>
      <c r="Q168" s="30" t="s">
        <v>162</v>
      </c>
      <c r="R168" s="27">
        <v>8</v>
      </c>
      <c r="AC168" s="109" t="s">
        <v>159</v>
      </c>
      <c r="AD168" s="34">
        <v>2</v>
      </c>
      <c r="AO168" s="119" t="s">
        <v>663</v>
      </c>
      <c r="AP168" s="78">
        <v>3</v>
      </c>
      <c r="BA168" s="173" t="s">
        <v>493</v>
      </c>
      <c r="BB168" s="196">
        <v>6</v>
      </c>
      <c r="BM168" s="173" t="s">
        <v>622</v>
      </c>
      <c r="BN168" s="196">
        <v>4</v>
      </c>
    </row>
    <row r="169" spans="5:66" ht="12.75">
      <c r="E169" s="83" t="s">
        <v>162</v>
      </c>
      <c r="F169" s="120">
        <v>10</v>
      </c>
      <c r="Q169" s="83" t="s">
        <v>728</v>
      </c>
      <c r="R169" s="84">
        <v>4</v>
      </c>
      <c r="AC169" s="119" t="s">
        <v>160</v>
      </c>
      <c r="AD169" s="78">
        <v>19</v>
      </c>
      <c r="AO169" s="119" t="s">
        <v>227</v>
      </c>
      <c r="AP169" s="78">
        <v>5</v>
      </c>
      <c r="BA169" s="173" t="s">
        <v>158</v>
      </c>
      <c r="BB169" s="196">
        <v>3</v>
      </c>
      <c r="BM169" s="173" t="s">
        <v>729</v>
      </c>
      <c r="BN169" s="196">
        <v>6</v>
      </c>
    </row>
    <row r="170" spans="5:66" ht="12.75">
      <c r="E170" s="83" t="s">
        <v>728</v>
      </c>
      <c r="F170" s="120">
        <v>5</v>
      </c>
      <c r="Q170" s="83" t="s">
        <v>712</v>
      </c>
      <c r="R170" s="84">
        <v>3</v>
      </c>
      <c r="AC170" s="119" t="s">
        <v>216</v>
      </c>
      <c r="AD170" s="78">
        <v>3</v>
      </c>
      <c r="AO170" s="44" t="s">
        <v>378</v>
      </c>
      <c r="AP170" s="27">
        <v>7</v>
      </c>
      <c r="BA170" s="173" t="s">
        <v>663</v>
      </c>
      <c r="BB170" s="196">
        <v>4</v>
      </c>
      <c r="BM170" s="173" t="s">
        <v>493</v>
      </c>
      <c r="BN170" s="196">
        <v>3</v>
      </c>
    </row>
    <row r="171" spans="5:66" ht="12.75">
      <c r="E171" s="83" t="s">
        <v>712</v>
      </c>
      <c r="F171" s="120">
        <v>7</v>
      </c>
      <c r="Q171" s="83" t="s">
        <v>192</v>
      </c>
      <c r="R171" s="84">
        <v>4</v>
      </c>
      <c r="AC171" s="119" t="s">
        <v>494</v>
      </c>
      <c r="AD171" s="78">
        <v>5</v>
      </c>
      <c r="AO171" s="119" t="s">
        <v>611</v>
      </c>
      <c r="AP171" s="78">
        <v>12</v>
      </c>
      <c r="BA171" s="173" t="s">
        <v>227</v>
      </c>
      <c r="BB171" s="196">
        <v>8</v>
      </c>
      <c r="BM171" s="173" t="s">
        <v>158</v>
      </c>
      <c r="BN171" s="196">
        <v>7</v>
      </c>
    </row>
    <row r="172" spans="5:66" ht="12.75">
      <c r="E172" s="83" t="s">
        <v>192</v>
      </c>
      <c r="F172" s="120">
        <v>6</v>
      </c>
      <c r="Q172" s="83" t="s">
        <v>495</v>
      </c>
      <c r="R172" s="84">
        <v>5</v>
      </c>
      <c r="AC172" s="119" t="s">
        <v>294</v>
      </c>
      <c r="AD172" s="78">
        <v>10</v>
      </c>
      <c r="AO172" s="119" t="s">
        <v>159</v>
      </c>
      <c r="AP172" s="78">
        <v>5</v>
      </c>
      <c r="BA172" s="173" t="s">
        <v>378</v>
      </c>
      <c r="BB172" s="196">
        <v>7</v>
      </c>
      <c r="BM172" s="173" t="s">
        <v>663</v>
      </c>
      <c r="BN172" s="196">
        <v>6</v>
      </c>
    </row>
    <row r="173" spans="5:66" ht="12.75">
      <c r="E173" s="83" t="s">
        <v>495</v>
      </c>
      <c r="F173" s="120">
        <v>5</v>
      </c>
      <c r="Q173" s="83" t="s">
        <v>366</v>
      </c>
      <c r="R173" s="84">
        <v>8</v>
      </c>
      <c r="AC173" s="44" t="s">
        <v>350</v>
      </c>
      <c r="AD173" s="29">
        <v>7</v>
      </c>
      <c r="AO173" s="119" t="s">
        <v>160</v>
      </c>
      <c r="AP173" s="78">
        <v>21</v>
      </c>
      <c r="BA173" s="173" t="s">
        <v>611</v>
      </c>
      <c r="BB173" s="196">
        <v>14</v>
      </c>
      <c r="BM173" s="173" t="s">
        <v>378</v>
      </c>
      <c r="BN173" s="196">
        <v>9</v>
      </c>
    </row>
    <row r="174" spans="5:66" ht="12.75">
      <c r="E174" s="83" t="s">
        <v>366</v>
      </c>
      <c r="F174" s="120">
        <v>6</v>
      </c>
      <c r="Q174" s="83" t="s">
        <v>515</v>
      </c>
      <c r="R174" s="84">
        <v>5</v>
      </c>
      <c r="AC174" s="119" t="s">
        <v>162</v>
      </c>
      <c r="AD174" s="78">
        <v>9</v>
      </c>
      <c r="AO174" s="119" t="s">
        <v>216</v>
      </c>
      <c r="AP174" s="78">
        <v>3</v>
      </c>
      <c r="BA174" s="173" t="s">
        <v>159</v>
      </c>
      <c r="BB174" s="196">
        <v>6</v>
      </c>
      <c r="BM174" s="173" t="s">
        <v>611</v>
      </c>
      <c r="BN174" s="196">
        <v>16</v>
      </c>
    </row>
    <row r="175" spans="5:66" ht="12.75">
      <c r="E175" s="30" t="s">
        <v>515</v>
      </c>
      <c r="F175" s="27">
        <v>4</v>
      </c>
      <c r="Q175" s="83" t="s">
        <v>496</v>
      </c>
      <c r="R175" s="84">
        <v>3</v>
      </c>
      <c r="AC175" s="119" t="s">
        <v>728</v>
      </c>
      <c r="AD175" s="78">
        <v>5</v>
      </c>
      <c r="AO175" s="119" t="s">
        <v>656</v>
      </c>
      <c r="AP175" s="78">
        <v>7</v>
      </c>
      <c r="BA175" s="173" t="s">
        <v>160</v>
      </c>
      <c r="BB175" s="196">
        <v>22</v>
      </c>
      <c r="BM175" s="173" t="s">
        <v>160</v>
      </c>
      <c r="BN175" s="196">
        <v>24</v>
      </c>
    </row>
    <row r="176" spans="5:66" ht="12.75">
      <c r="E176" s="83" t="s">
        <v>496</v>
      </c>
      <c r="F176" s="120">
        <v>6</v>
      </c>
      <c r="Q176" s="30" t="s">
        <v>193</v>
      </c>
      <c r="R176" s="29">
        <v>5</v>
      </c>
      <c r="AC176" s="119" t="s">
        <v>192</v>
      </c>
      <c r="AD176" s="78">
        <v>4</v>
      </c>
      <c r="AO176" s="119" t="s">
        <v>494</v>
      </c>
      <c r="AP176" s="78">
        <v>5</v>
      </c>
      <c r="BA176" s="173" t="s">
        <v>216</v>
      </c>
      <c r="BB176" s="196">
        <v>4</v>
      </c>
      <c r="BM176" s="173" t="s">
        <v>216</v>
      </c>
      <c r="BN176" s="196">
        <v>3</v>
      </c>
    </row>
    <row r="177" spans="5:66" ht="12.75">
      <c r="E177" s="83" t="s">
        <v>163</v>
      </c>
      <c r="F177" s="120">
        <v>9</v>
      </c>
      <c r="Q177" s="83" t="s">
        <v>164</v>
      </c>
      <c r="R177" s="84">
        <v>4</v>
      </c>
      <c r="AC177" s="119" t="s">
        <v>495</v>
      </c>
      <c r="AD177" s="78">
        <v>5</v>
      </c>
      <c r="AO177" s="119" t="s">
        <v>294</v>
      </c>
      <c r="AP177" s="78">
        <v>11</v>
      </c>
      <c r="BA177" s="173" t="s">
        <v>260</v>
      </c>
      <c r="BB177" s="196">
        <v>3</v>
      </c>
      <c r="BM177" s="173" t="s">
        <v>260</v>
      </c>
      <c r="BN177" s="196">
        <v>2</v>
      </c>
    </row>
    <row r="178" spans="5:66" ht="12.75">
      <c r="E178" s="83" t="s">
        <v>193</v>
      </c>
      <c r="F178" s="120">
        <v>5</v>
      </c>
      <c r="Q178" s="33" t="s">
        <v>732</v>
      </c>
      <c r="R178" s="46">
        <v>1</v>
      </c>
      <c r="AC178" s="119" t="s">
        <v>450</v>
      </c>
      <c r="AD178" s="78">
        <v>1</v>
      </c>
      <c r="AO178" s="119" t="s">
        <v>350</v>
      </c>
      <c r="AP178" s="78">
        <v>7</v>
      </c>
      <c r="BA178" s="173" t="s">
        <v>656</v>
      </c>
      <c r="BB178" s="196">
        <v>6</v>
      </c>
      <c r="BM178" s="173" t="s">
        <v>656</v>
      </c>
      <c r="BN178" s="196">
        <v>5</v>
      </c>
    </row>
    <row r="179" spans="5:66" ht="12.75">
      <c r="E179" s="83" t="s">
        <v>164</v>
      </c>
      <c r="F179" s="120">
        <v>12</v>
      </c>
      <c r="Q179" s="83" t="s">
        <v>269</v>
      </c>
      <c r="R179" s="84">
        <v>8</v>
      </c>
      <c r="AC179" s="119" t="s">
        <v>366</v>
      </c>
      <c r="AD179" s="78">
        <v>6</v>
      </c>
      <c r="AO179" s="119" t="s">
        <v>162</v>
      </c>
      <c r="AP179" s="78">
        <v>9</v>
      </c>
      <c r="BA179" s="173" t="s">
        <v>494</v>
      </c>
      <c r="BB179" s="196">
        <v>5</v>
      </c>
      <c r="BM179" s="173" t="s">
        <v>494</v>
      </c>
      <c r="BN179" s="196">
        <v>8</v>
      </c>
    </row>
    <row r="180" spans="5:66" ht="12.75">
      <c r="E180" s="83" t="s">
        <v>269</v>
      </c>
      <c r="F180" s="120">
        <v>4</v>
      </c>
      <c r="Q180" s="83" t="s">
        <v>165</v>
      </c>
      <c r="R180" s="84">
        <v>27</v>
      </c>
      <c r="AC180" s="119" t="s">
        <v>621</v>
      </c>
      <c r="AD180" s="78">
        <v>1</v>
      </c>
      <c r="AO180" s="119" t="s">
        <v>728</v>
      </c>
      <c r="AP180" s="78">
        <v>6</v>
      </c>
      <c r="BA180" s="173" t="s">
        <v>294</v>
      </c>
      <c r="BB180" s="196">
        <v>15</v>
      </c>
      <c r="BM180" s="173" t="s">
        <v>294</v>
      </c>
      <c r="BN180" s="196">
        <v>16</v>
      </c>
    </row>
    <row r="181" spans="5:66" ht="12.75">
      <c r="E181" s="30" t="s">
        <v>165</v>
      </c>
      <c r="F181" s="27">
        <v>29</v>
      </c>
      <c r="Q181" s="30" t="s">
        <v>166</v>
      </c>
      <c r="R181" s="29">
        <v>10</v>
      </c>
      <c r="AC181" s="44" t="s">
        <v>428</v>
      </c>
      <c r="AD181" s="29">
        <v>1</v>
      </c>
      <c r="AO181" s="119" t="s">
        <v>192</v>
      </c>
      <c r="AP181" s="78">
        <v>5</v>
      </c>
      <c r="BA181" s="173" t="s">
        <v>350</v>
      </c>
      <c r="BB181" s="196">
        <v>7</v>
      </c>
      <c r="BM181" s="173" t="s">
        <v>350</v>
      </c>
      <c r="BN181" s="196">
        <v>6</v>
      </c>
    </row>
    <row r="182" spans="5:66" ht="12.75">
      <c r="E182" s="30" t="s">
        <v>166</v>
      </c>
      <c r="F182" s="27">
        <v>11</v>
      </c>
      <c r="Q182" s="83" t="s">
        <v>498</v>
      </c>
      <c r="R182" s="84">
        <v>4</v>
      </c>
      <c r="AC182" s="44" t="s">
        <v>496</v>
      </c>
      <c r="AD182" s="29">
        <v>3</v>
      </c>
      <c r="AO182" s="119" t="s">
        <v>495</v>
      </c>
      <c r="AP182" s="78">
        <v>5</v>
      </c>
      <c r="BA182" s="173" t="s">
        <v>162</v>
      </c>
      <c r="BB182" s="196">
        <v>9</v>
      </c>
      <c r="BM182" s="173" t="s">
        <v>162</v>
      </c>
      <c r="BN182" s="196">
        <v>9</v>
      </c>
    </row>
    <row r="183" spans="5:66" ht="12.75">
      <c r="E183" s="83" t="s">
        <v>498</v>
      </c>
      <c r="F183" s="120">
        <v>4</v>
      </c>
      <c r="Q183" s="83" t="s">
        <v>167</v>
      </c>
      <c r="R183" s="84">
        <v>25</v>
      </c>
      <c r="AC183" s="119" t="s">
        <v>217</v>
      </c>
      <c r="AD183" s="78">
        <v>2</v>
      </c>
      <c r="AO183" s="119" t="s">
        <v>450</v>
      </c>
      <c r="AP183" s="78">
        <v>1</v>
      </c>
      <c r="BA183" s="173" t="s">
        <v>728</v>
      </c>
      <c r="BB183" s="196">
        <v>7</v>
      </c>
      <c r="BM183" s="173" t="s">
        <v>712</v>
      </c>
      <c r="BN183" s="196">
        <v>1</v>
      </c>
    </row>
    <row r="184" spans="5:66" ht="12.75">
      <c r="E184" s="83" t="s">
        <v>167</v>
      </c>
      <c r="F184" s="120">
        <v>27</v>
      </c>
      <c r="Q184" s="83" t="s">
        <v>426</v>
      </c>
      <c r="R184" s="84">
        <v>1</v>
      </c>
      <c r="AC184" s="44" t="s">
        <v>193</v>
      </c>
      <c r="AD184" s="29">
        <v>4</v>
      </c>
      <c r="AO184" s="119" t="s">
        <v>366</v>
      </c>
      <c r="AP184" s="78">
        <v>6</v>
      </c>
      <c r="BA184" s="173" t="s">
        <v>192</v>
      </c>
      <c r="BB184" s="196">
        <v>5</v>
      </c>
      <c r="BM184" s="173" t="s">
        <v>192</v>
      </c>
      <c r="BN184" s="196">
        <v>5</v>
      </c>
    </row>
    <row r="185" spans="5:66" ht="12.75">
      <c r="E185" s="83" t="s">
        <v>426</v>
      </c>
      <c r="F185" s="120">
        <v>3</v>
      </c>
      <c r="Q185" s="83" t="s">
        <v>574</v>
      </c>
      <c r="R185" s="84">
        <v>2</v>
      </c>
      <c r="AC185" s="119" t="s">
        <v>497</v>
      </c>
      <c r="AD185" s="78">
        <v>1</v>
      </c>
      <c r="AO185" s="119" t="s">
        <v>658</v>
      </c>
      <c r="AP185" s="78">
        <v>7</v>
      </c>
      <c r="BA185" s="173" t="s">
        <v>495</v>
      </c>
      <c r="BB185" s="196">
        <v>5</v>
      </c>
      <c r="BM185" s="173" t="s">
        <v>495</v>
      </c>
      <c r="BN185" s="196">
        <v>4</v>
      </c>
    </row>
    <row r="186" spans="5:66" ht="12.75">
      <c r="E186" s="83" t="s">
        <v>574</v>
      </c>
      <c r="F186" s="120">
        <v>1</v>
      </c>
      <c r="Q186" s="83" t="s">
        <v>270</v>
      </c>
      <c r="R186" s="84">
        <v>5</v>
      </c>
      <c r="AC186" s="109" t="s">
        <v>164</v>
      </c>
      <c r="AD186" s="36">
        <v>3</v>
      </c>
      <c r="AO186" s="119" t="s">
        <v>515</v>
      </c>
      <c r="AP186" s="78">
        <v>1</v>
      </c>
      <c r="BA186" s="173" t="s">
        <v>450</v>
      </c>
      <c r="BB186" s="196">
        <v>1</v>
      </c>
      <c r="BM186" s="173" t="s">
        <v>450</v>
      </c>
      <c r="BN186" s="196">
        <v>2</v>
      </c>
    </row>
    <row r="187" spans="5:66" ht="12.75">
      <c r="E187" s="30" t="s">
        <v>652</v>
      </c>
      <c r="F187" s="27">
        <v>1</v>
      </c>
      <c r="Q187" s="83" t="s">
        <v>263</v>
      </c>
      <c r="R187" s="84">
        <v>4</v>
      </c>
      <c r="AC187" s="109" t="s">
        <v>788</v>
      </c>
      <c r="AD187" s="36">
        <v>1</v>
      </c>
      <c r="AO187" s="119" t="s">
        <v>428</v>
      </c>
      <c r="AP187" s="78">
        <v>1</v>
      </c>
      <c r="BA187" s="173" t="s">
        <v>366</v>
      </c>
      <c r="BB187" s="196">
        <v>7</v>
      </c>
      <c r="BM187" s="173" t="s">
        <v>515</v>
      </c>
      <c r="BN187" s="196">
        <v>8</v>
      </c>
    </row>
    <row r="188" spans="5:66" ht="12.75">
      <c r="E188" s="33" t="s">
        <v>270</v>
      </c>
      <c r="F188" s="36">
        <v>6</v>
      </c>
      <c r="Q188" s="30" t="s">
        <v>169</v>
      </c>
      <c r="R188" s="29">
        <v>7</v>
      </c>
      <c r="AC188" s="119" t="s">
        <v>269</v>
      </c>
      <c r="AD188" s="78">
        <v>8</v>
      </c>
      <c r="AO188" s="119" t="s">
        <v>496</v>
      </c>
      <c r="AP188" s="78">
        <v>3</v>
      </c>
      <c r="BA188" s="173" t="s">
        <v>658</v>
      </c>
      <c r="BB188" s="196">
        <v>1</v>
      </c>
      <c r="BM188" s="173" t="s">
        <v>886</v>
      </c>
      <c r="BN188" s="196">
        <v>7</v>
      </c>
    </row>
    <row r="189" spans="5:66" ht="12.75">
      <c r="E189" s="83" t="s">
        <v>168</v>
      </c>
      <c r="F189" s="120">
        <v>2</v>
      </c>
      <c r="Q189" s="28" t="s">
        <v>218</v>
      </c>
      <c r="R189" s="100">
        <v>12</v>
      </c>
      <c r="AC189" s="44" t="s">
        <v>165</v>
      </c>
      <c r="AD189" s="29">
        <v>25</v>
      </c>
      <c r="AO189" s="80" t="s">
        <v>217</v>
      </c>
      <c r="AP189" s="29">
        <v>4</v>
      </c>
      <c r="BA189" s="173" t="s">
        <v>515</v>
      </c>
      <c r="BB189" s="196">
        <v>2</v>
      </c>
      <c r="BM189" s="173" t="s">
        <v>217</v>
      </c>
      <c r="BN189" s="196">
        <v>4</v>
      </c>
    </row>
    <row r="190" spans="5:66" ht="12.75">
      <c r="E190" s="83" t="s">
        <v>263</v>
      </c>
      <c r="F190" s="120">
        <v>9</v>
      </c>
      <c r="Q190" s="30" t="s">
        <v>500</v>
      </c>
      <c r="R190" s="27">
        <v>3</v>
      </c>
      <c r="AC190" s="109" t="s">
        <v>166</v>
      </c>
      <c r="AD190" s="36">
        <v>10</v>
      </c>
      <c r="AO190" s="119" t="s">
        <v>660</v>
      </c>
      <c r="AP190" s="78">
        <v>2</v>
      </c>
      <c r="BA190" s="173" t="s">
        <v>496</v>
      </c>
      <c r="BB190" s="196">
        <v>4</v>
      </c>
      <c r="BM190" s="173" t="s">
        <v>660</v>
      </c>
      <c r="BN190" s="196">
        <v>1</v>
      </c>
    </row>
    <row r="191" spans="5:66" ht="12.75">
      <c r="E191" s="83" t="s">
        <v>169</v>
      </c>
      <c r="F191" s="120">
        <v>7</v>
      </c>
      <c r="Q191" s="83" t="s">
        <v>229</v>
      </c>
      <c r="R191" s="84">
        <v>12</v>
      </c>
      <c r="AC191" s="44" t="s">
        <v>573</v>
      </c>
      <c r="AD191" s="29">
        <v>4</v>
      </c>
      <c r="AO191" s="119" t="s">
        <v>193</v>
      </c>
      <c r="AP191" s="78">
        <v>4</v>
      </c>
      <c r="BA191" s="173" t="s">
        <v>217</v>
      </c>
      <c r="BB191" s="196">
        <v>4</v>
      </c>
      <c r="BM191" s="173" t="s">
        <v>193</v>
      </c>
      <c r="BN191" s="196">
        <v>5</v>
      </c>
    </row>
    <row r="192" spans="5:66" ht="12.75">
      <c r="E192" s="83" t="s">
        <v>218</v>
      </c>
      <c r="F192" s="120">
        <v>17</v>
      </c>
      <c r="Q192" s="83" t="s">
        <v>649</v>
      </c>
      <c r="R192" s="84">
        <v>12</v>
      </c>
      <c r="AC192" s="44" t="s">
        <v>498</v>
      </c>
      <c r="AD192" s="29">
        <v>4</v>
      </c>
      <c r="AO192" s="119" t="s">
        <v>497</v>
      </c>
      <c r="AP192" s="78">
        <v>1</v>
      </c>
      <c r="BA192" s="173" t="s">
        <v>660</v>
      </c>
      <c r="BB192" s="196">
        <v>4</v>
      </c>
      <c r="BM192" s="173" t="s">
        <v>497</v>
      </c>
      <c r="BN192" s="196">
        <v>1</v>
      </c>
    </row>
    <row r="193" spans="5:66" ht="12.75">
      <c r="E193" s="83" t="s">
        <v>500</v>
      </c>
      <c r="F193" s="120">
        <v>3</v>
      </c>
      <c r="Q193" s="59" t="s">
        <v>170</v>
      </c>
      <c r="R193" s="27">
        <v>12</v>
      </c>
      <c r="AC193" s="119" t="s">
        <v>499</v>
      </c>
      <c r="AD193" s="78">
        <v>5</v>
      </c>
      <c r="AO193" s="119" t="s">
        <v>164</v>
      </c>
      <c r="AP193" s="78">
        <v>2</v>
      </c>
      <c r="BA193" s="173" t="s">
        <v>193</v>
      </c>
      <c r="BB193" s="196">
        <v>5</v>
      </c>
      <c r="BM193" s="173" t="s">
        <v>788</v>
      </c>
      <c r="BN193" s="196">
        <v>1</v>
      </c>
    </row>
    <row r="194" spans="5:66" ht="12.75">
      <c r="E194" s="83" t="s">
        <v>229</v>
      </c>
      <c r="F194" s="120">
        <v>26</v>
      </c>
      <c r="Q194" s="30" t="s">
        <v>287</v>
      </c>
      <c r="R194" s="27">
        <v>5</v>
      </c>
      <c r="AC194" s="119" t="s">
        <v>167</v>
      </c>
      <c r="AD194" s="78">
        <v>27</v>
      </c>
      <c r="AO194" s="119" t="s">
        <v>788</v>
      </c>
      <c r="AP194" s="78">
        <v>1</v>
      </c>
      <c r="BA194" s="173" t="s">
        <v>788</v>
      </c>
      <c r="BB194" s="196">
        <v>2</v>
      </c>
      <c r="BM194" s="173" t="s">
        <v>269</v>
      </c>
      <c r="BN194" s="196">
        <v>9</v>
      </c>
    </row>
    <row r="195" spans="5:66" ht="12.75">
      <c r="E195" s="83" t="s">
        <v>649</v>
      </c>
      <c r="F195" s="120">
        <v>13</v>
      </c>
      <c r="Q195" s="83" t="s">
        <v>408</v>
      </c>
      <c r="R195" s="84">
        <v>2</v>
      </c>
      <c r="AC195" s="119" t="s">
        <v>426</v>
      </c>
      <c r="AD195" s="78">
        <v>3</v>
      </c>
      <c r="AO195" s="119" t="s">
        <v>269</v>
      </c>
      <c r="AP195" s="78">
        <v>8</v>
      </c>
      <c r="BA195" s="173" t="s">
        <v>269</v>
      </c>
      <c r="BB195" s="196">
        <v>8</v>
      </c>
      <c r="BM195" s="173" t="s">
        <v>709</v>
      </c>
      <c r="BN195" s="196">
        <v>6</v>
      </c>
    </row>
    <row r="196" spans="5:66" ht="13.5" thickBot="1">
      <c r="E196" s="83" t="s">
        <v>170</v>
      </c>
      <c r="F196" s="120">
        <v>19</v>
      </c>
      <c r="Q196" s="121" t="s">
        <v>371</v>
      </c>
      <c r="R196" s="122">
        <f>SUM(R4:R195)</f>
        <v>1528</v>
      </c>
      <c r="AC196" s="119" t="s">
        <v>574</v>
      </c>
      <c r="AD196" s="78">
        <v>3</v>
      </c>
      <c r="AO196" s="119" t="s">
        <v>709</v>
      </c>
      <c r="AP196" s="78">
        <v>5</v>
      </c>
      <c r="BA196" s="173" t="s">
        <v>709</v>
      </c>
      <c r="BB196" s="196">
        <v>6</v>
      </c>
      <c r="BM196" s="173" t="s">
        <v>165</v>
      </c>
      <c r="BN196" s="196">
        <v>18</v>
      </c>
    </row>
    <row r="197" spans="5:66" ht="12.75">
      <c r="E197" s="83" t="s">
        <v>287</v>
      </c>
      <c r="F197" s="120">
        <v>4</v>
      </c>
      <c r="Q197" s="10" t="s">
        <v>194</v>
      </c>
      <c r="AC197" s="44" t="s">
        <v>270</v>
      </c>
      <c r="AD197" s="29">
        <v>8</v>
      </c>
      <c r="AO197" s="119" t="s">
        <v>165</v>
      </c>
      <c r="AP197" s="78">
        <v>34</v>
      </c>
      <c r="BA197" s="173" t="s">
        <v>165</v>
      </c>
      <c r="BB197" s="196">
        <v>24</v>
      </c>
      <c r="BM197" s="173" t="s">
        <v>792</v>
      </c>
      <c r="BN197" s="196">
        <v>15</v>
      </c>
    </row>
    <row r="198" spans="5:66" ht="12.75">
      <c r="E198" s="83" t="s">
        <v>408</v>
      </c>
      <c r="F198" s="120">
        <v>2</v>
      </c>
      <c r="AC198" s="119" t="s">
        <v>168</v>
      </c>
      <c r="AD198" s="78">
        <v>1</v>
      </c>
      <c r="AO198" s="119" t="s">
        <v>166</v>
      </c>
      <c r="AP198" s="78">
        <v>10</v>
      </c>
      <c r="BA198" s="173" t="s">
        <v>792</v>
      </c>
      <c r="BB198" s="196">
        <v>3</v>
      </c>
      <c r="BM198" s="173" t="s">
        <v>887</v>
      </c>
      <c r="BN198" s="196">
        <v>20</v>
      </c>
    </row>
    <row r="199" spans="5:66" ht="13.5" thickBot="1">
      <c r="E199" s="2" t="s">
        <v>40</v>
      </c>
      <c r="F199" s="8">
        <f>SUM(F4:F198)</f>
        <v>1782</v>
      </c>
      <c r="AC199" s="44" t="s">
        <v>263</v>
      </c>
      <c r="AD199" s="29">
        <v>4</v>
      </c>
      <c r="AO199" s="119" t="s">
        <v>573</v>
      </c>
      <c r="AP199" s="78">
        <v>2</v>
      </c>
      <c r="BA199" s="173" t="s">
        <v>166</v>
      </c>
      <c r="BB199" s="196">
        <v>11</v>
      </c>
      <c r="BM199" s="173" t="s">
        <v>166</v>
      </c>
      <c r="BN199" s="196">
        <v>15</v>
      </c>
    </row>
    <row r="200" spans="5:66" ht="12.75">
      <c r="E200" s="10" t="s">
        <v>194</v>
      </c>
      <c r="AC200" s="44" t="s">
        <v>169</v>
      </c>
      <c r="AD200" s="29">
        <v>6</v>
      </c>
      <c r="AO200" s="119" t="s">
        <v>498</v>
      </c>
      <c r="AP200" s="78">
        <v>4</v>
      </c>
      <c r="BA200" s="173" t="s">
        <v>573</v>
      </c>
      <c r="BB200" s="196">
        <v>7</v>
      </c>
      <c r="BM200" s="173" t="s">
        <v>573</v>
      </c>
      <c r="BN200" s="196">
        <v>3</v>
      </c>
    </row>
    <row r="201" spans="29:66" ht="12.75">
      <c r="AC201" s="119" t="s">
        <v>218</v>
      </c>
      <c r="AD201" s="78">
        <v>7</v>
      </c>
      <c r="AO201" s="119" t="s">
        <v>499</v>
      </c>
      <c r="AP201" s="78">
        <v>2</v>
      </c>
      <c r="BA201" s="173" t="s">
        <v>498</v>
      </c>
      <c r="BB201" s="196">
        <v>4</v>
      </c>
      <c r="BM201" s="173" t="s">
        <v>498</v>
      </c>
      <c r="BN201" s="196">
        <v>4</v>
      </c>
    </row>
    <row r="202" spans="29:66" ht="12.75">
      <c r="AC202" s="119" t="s">
        <v>500</v>
      </c>
      <c r="AD202" s="78">
        <v>3</v>
      </c>
      <c r="AO202" s="119" t="s">
        <v>167</v>
      </c>
      <c r="AP202" s="78">
        <v>27</v>
      </c>
      <c r="BA202" s="173" t="s">
        <v>499</v>
      </c>
      <c r="BB202" s="196">
        <v>3</v>
      </c>
      <c r="BM202" s="173" t="s">
        <v>499</v>
      </c>
      <c r="BN202" s="196">
        <v>2</v>
      </c>
    </row>
    <row r="203" spans="29:66" ht="12.75">
      <c r="AC203" s="44" t="s">
        <v>229</v>
      </c>
      <c r="AD203" s="29">
        <v>5</v>
      </c>
      <c r="AO203" s="119" t="s">
        <v>426</v>
      </c>
      <c r="AP203" s="78">
        <v>5</v>
      </c>
      <c r="BA203" s="173" t="s">
        <v>167</v>
      </c>
      <c r="BB203" s="196">
        <v>27</v>
      </c>
      <c r="BM203" s="173" t="s">
        <v>167</v>
      </c>
      <c r="BN203" s="196">
        <v>27</v>
      </c>
    </row>
    <row r="204" spans="29:66" ht="12.75">
      <c r="AC204" s="119" t="s">
        <v>649</v>
      </c>
      <c r="AD204" s="78">
        <v>12</v>
      </c>
      <c r="AO204" s="119" t="s">
        <v>574</v>
      </c>
      <c r="AP204" s="78">
        <v>2</v>
      </c>
      <c r="BA204" s="173" t="s">
        <v>426</v>
      </c>
      <c r="BB204" s="196">
        <v>5</v>
      </c>
      <c r="BM204" s="173" t="s">
        <v>426</v>
      </c>
      <c r="BN204" s="196">
        <v>5</v>
      </c>
    </row>
    <row r="205" spans="29:66" ht="12.75">
      <c r="AC205" s="119" t="s">
        <v>170</v>
      </c>
      <c r="AD205" s="78">
        <v>12</v>
      </c>
      <c r="AO205" s="119" t="s">
        <v>652</v>
      </c>
      <c r="AP205" s="78">
        <v>1</v>
      </c>
      <c r="BA205" s="173" t="s">
        <v>652</v>
      </c>
      <c r="BB205" s="196">
        <v>1</v>
      </c>
      <c r="BM205" s="173" t="s">
        <v>270</v>
      </c>
      <c r="BN205" s="196">
        <v>9</v>
      </c>
    </row>
    <row r="206" spans="29:66" ht="12.75">
      <c r="AC206" s="119" t="s">
        <v>287</v>
      </c>
      <c r="AD206" s="78">
        <v>4</v>
      </c>
      <c r="AO206" s="119" t="s">
        <v>270</v>
      </c>
      <c r="AP206" s="78">
        <v>9</v>
      </c>
      <c r="BA206" s="173" t="s">
        <v>270</v>
      </c>
      <c r="BB206" s="196">
        <v>10</v>
      </c>
      <c r="BM206" s="173" t="s">
        <v>168</v>
      </c>
      <c r="BN206" s="196">
        <v>3</v>
      </c>
    </row>
    <row r="207" spans="29:66" ht="12.75">
      <c r="AC207" s="119" t="s">
        <v>546</v>
      </c>
      <c r="AD207" s="78">
        <v>4</v>
      </c>
      <c r="AO207" s="119" t="s">
        <v>168</v>
      </c>
      <c r="AP207" s="78">
        <v>1</v>
      </c>
      <c r="BA207" s="173" t="s">
        <v>168</v>
      </c>
      <c r="BB207" s="196">
        <v>1</v>
      </c>
      <c r="BM207" s="173" t="s">
        <v>814</v>
      </c>
      <c r="BN207" s="196">
        <v>3</v>
      </c>
    </row>
    <row r="208" spans="29:66" ht="12.75">
      <c r="AC208" s="119" t="s">
        <v>786</v>
      </c>
      <c r="AD208" s="78">
        <v>9</v>
      </c>
      <c r="AO208" s="119" t="s">
        <v>263</v>
      </c>
      <c r="AP208" s="78">
        <v>4</v>
      </c>
      <c r="BA208" s="173" t="s">
        <v>263</v>
      </c>
      <c r="BB208" s="196">
        <v>3</v>
      </c>
      <c r="BM208" s="173" t="s">
        <v>169</v>
      </c>
      <c r="BN208" s="196">
        <v>6</v>
      </c>
    </row>
    <row r="209" spans="29:66" ht="12.75">
      <c r="AC209" s="44" t="s">
        <v>408</v>
      </c>
      <c r="AD209" s="29">
        <v>5</v>
      </c>
      <c r="AO209" s="119" t="s">
        <v>169</v>
      </c>
      <c r="AP209" s="78">
        <v>8</v>
      </c>
      <c r="BA209" s="173" t="s">
        <v>169</v>
      </c>
      <c r="BB209" s="196">
        <v>8</v>
      </c>
      <c r="BM209" s="173" t="s">
        <v>218</v>
      </c>
      <c r="BN209" s="196">
        <v>7</v>
      </c>
    </row>
    <row r="210" spans="29:66" ht="13.5" thickBot="1">
      <c r="AC210" s="21" t="s">
        <v>371</v>
      </c>
      <c r="AD210" s="31">
        <f>SUM(AD4:AD209)</f>
        <v>1499</v>
      </c>
      <c r="AO210" s="119" t="s">
        <v>218</v>
      </c>
      <c r="AP210" s="78">
        <v>8</v>
      </c>
      <c r="BA210" s="173" t="s">
        <v>218</v>
      </c>
      <c r="BB210" s="196">
        <v>7</v>
      </c>
      <c r="BM210" s="173" t="s">
        <v>815</v>
      </c>
      <c r="BN210" s="196">
        <v>9</v>
      </c>
    </row>
    <row r="211" spans="29:66" ht="12.75">
      <c r="AC211" s="10" t="s">
        <v>194</v>
      </c>
      <c r="AO211" s="119" t="s">
        <v>500</v>
      </c>
      <c r="AP211" s="78">
        <v>3</v>
      </c>
      <c r="BA211" s="173" t="s">
        <v>500</v>
      </c>
      <c r="BB211" s="196">
        <v>3</v>
      </c>
      <c r="BM211" s="173" t="s">
        <v>500</v>
      </c>
      <c r="BN211" s="196">
        <v>3</v>
      </c>
    </row>
    <row r="212" spans="41:66" ht="12.75">
      <c r="AO212" s="119" t="s">
        <v>229</v>
      </c>
      <c r="AP212" s="78">
        <v>8</v>
      </c>
      <c r="BA212" s="173" t="s">
        <v>229</v>
      </c>
      <c r="BB212" s="196">
        <v>7</v>
      </c>
      <c r="BM212" s="173" t="s">
        <v>229</v>
      </c>
      <c r="BN212" s="196">
        <v>10</v>
      </c>
    </row>
    <row r="213" spans="41:66" ht="12.75">
      <c r="AO213" s="119" t="s">
        <v>649</v>
      </c>
      <c r="AP213" s="78">
        <v>10</v>
      </c>
      <c r="BA213" s="173" t="s">
        <v>649</v>
      </c>
      <c r="BB213" s="196">
        <v>11</v>
      </c>
      <c r="BM213" s="173" t="s">
        <v>649</v>
      </c>
      <c r="BN213" s="196">
        <v>7</v>
      </c>
    </row>
    <row r="214" spans="41:66" ht="12.75">
      <c r="AO214" s="119" t="s">
        <v>170</v>
      </c>
      <c r="AP214" s="78">
        <v>15</v>
      </c>
      <c r="BA214" s="173" t="s">
        <v>170</v>
      </c>
      <c r="BB214" s="196">
        <v>13</v>
      </c>
      <c r="BM214" s="173" t="s">
        <v>170</v>
      </c>
      <c r="BN214" s="196">
        <v>11</v>
      </c>
    </row>
    <row r="215" spans="41:66" ht="12.75">
      <c r="AO215" s="119" t="s">
        <v>287</v>
      </c>
      <c r="AP215" s="78">
        <v>7</v>
      </c>
      <c r="BA215" s="173" t="s">
        <v>287</v>
      </c>
      <c r="BB215" s="196">
        <v>7</v>
      </c>
      <c r="BM215" s="173" t="s">
        <v>287</v>
      </c>
      <c r="BN215" s="196">
        <v>7</v>
      </c>
    </row>
    <row r="216" spans="41:66" ht="12.75">
      <c r="AO216" s="119" t="s">
        <v>546</v>
      </c>
      <c r="AP216" s="78">
        <v>5</v>
      </c>
      <c r="BA216" s="173" t="s">
        <v>546</v>
      </c>
      <c r="BB216" s="196">
        <v>6</v>
      </c>
      <c r="BM216" s="173" t="s">
        <v>546</v>
      </c>
      <c r="BN216" s="196">
        <v>4</v>
      </c>
    </row>
    <row r="217" spans="41:66" ht="12.75">
      <c r="AO217" s="119" t="s">
        <v>786</v>
      </c>
      <c r="AP217" s="78">
        <v>9</v>
      </c>
      <c r="BA217" s="173" t="s">
        <v>786</v>
      </c>
      <c r="BB217" s="196">
        <v>10</v>
      </c>
      <c r="BM217" s="173" t="s">
        <v>408</v>
      </c>
      <c r="BN217" s="196">
        <v>15</v>
      </c>
    </row>
    <row r="218" spans="41:66" ht="12.75">
      <c r="AO218" s="119" t="s">
        <v>408</v>
      </c>
      <c r="AP218" s="78">
        <v>8</v>
      </c>
      <c r="BA218" s="173" t="s">
        <v>408</v>
      </c>
      <c r="BB218" s="196">
        <v>11</v>
      </c>
      <c r="BM218" s="173" t="s">
        <v>708</v>
      </c>
      <c r="BN218" s="196">
        <v>2</v>
      </c>
    </row>
    <row r="219" spans="41:66" ht="13.5" thickBot="1">
      <c r="AO219" s="119" t="s">
        <v>708</v>
      </c>
      <c r="AP219" s="78">
        <v>1</v>
      </c>
      <c r="BA219" s="173" t="s">
        <v>708</v>
      </c>
      <c r="BB219" s="196">
        <v>2</v>
      </c>
      <c r="BM219" s="41" t="s">
        <v>371</v>
      </c>
      <c r="BN219" s="31">
        <f>SUM(BN4:BN218)</f>
        <v>1786</v>
      </c>
    </row>
    <row r="220" spans="41:65" ht="13.5" thickBot="1">
      <c r="AO220" s="41" t="s">
        <v>371</v>
      </c>
      <c r="AP220" s="31">
        <f>SUM(AP4:AP219)</f>
        <v>1596</v>
      </c>
      <c r="BA220" s="41" t="s">
        <v>371</v>
      </c>
      <c r="BB220" s="31">
        <f>SUM(BB4:BB219)</f>
        <v>1728</v>
      </c>
      <c r="BM220" s="10" t="s">
        <v>194</v>
      </c>
    </row>
    <row r="221" spans="41:53" ht="12">
      <c r="AO221" s="10" t="s">
        <v>194</v>
      </c>
      <c r="BA221" s="10" t="s">
        <v>194</v>
      </c>
    </row>
  </sheetData>
  <sheetProtection/>
  <mergeCells count="50">
    <mergeCell ref="BP1:BQ1"/>
    <mergeCell ref="BP2:BQ2"/>
    <mergeCell ref="B1:C1"/>
    <mergeCell ref="B2:C2"/>
    <mergeCell ref="H1:I1"/>
    <mergeCell ref="H2:I2"/>
    <mergeCell ref="E1:F1"/>
    <mergeCell ref="E2:F2"/>
    <mergeCell ref="K1:L1"/>
    <mergeCell ref="K2:L2"/>
    <mergeCell ref="T1:U1"/>
    <mergeCell ref="T2:U2"/>
    <mergeCell ref="W1:X1"/>
    <mergeCell ref="W2:X2"/>
    <mergeCell ref="N1:O1"/>
    <mergeCell ref="N2:O2"/>
    <mergeCell ref="Q1:R1"/>
    <mergeCell ref="Q2:R2"/>
    <mergeCell ref="Z1:AA1"/>
    <mergeCell ref="Z2:AA2"/>
    <mergeCell ref="AI1:AJ1"/>
    <mergeCell ref="AI2:AJ2"/>
    <mergeCell ref="AF1:AG1"/>
    <mergeCell ref="AF2:AG2"/>
    <mergeCell ref="AR1:AS1"/>
    <mergeCell ref="AR2:AS2"/>
    <mergeCell ref="AC1:AD1"/>
    <mergeCell ref="AC2:AD2"/>
    <mergeCell ref="AO1:AP1"/>
    <mergeCell ref="AO2:AP2"/>
    <mergeCell ref="BM1:BN1"/>
    <mergeCell ref="BM2:BN2"/>
    <mergeCell ref="BJ1:BK1"/>
    <mergeCell ref="BJ2:BK2"/>
    <mergeCell ref="AL1:AM1"/>
    <mergeCell ref="AL2:AM2"/>
    <mergeCell ref="AU1:AV1"/>
    <mergeCell ref="AU2:AV2"/>
    <mergeCell ref="AX1:AY1"/>
    <mergeCell ref="AX2:AY2"/>
    <mergeCell ref="BV1:BW1"/>
    <mergeCell ref="BV2:BW2"/>
    <mergeCell ref="BS1:BT1"/>
    <mergeCell ref="BS2:BT2"/>
    <mergeCell ref="BA1:BB1"/>
    <mergeCell ref="BA2:BB2"/>
    <mergeCell ref="BG1:BH1"/>
    <mergeCell ref="BG2:BH2"/>
    <mergeCell ref="BD1:BE1"/>
    <mergeCell ref="BD2:BE2"/>
  </mergeCells>
  <printOptions/>
  <pageMargins left="2.27" right="0.75" top="0.43" bottom="0.33" header="0.25" footer="0.2"/>
  <pageSetup fitToHeight="2" fitToWidth="1" horizontalDpi="600" verticalDpi="600" orientation="portrait" paperSize="9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Worker Numbers</dc:title>
  <dc:subject>Employment data</dc:subject>
  <dc:creator>DORTA Simon</dc:creator>
  <cp:keywords>Worker numbers employment quarterly</cp:keywords>
  <dc:description/>
  <cp:lastModifiedBy>LIU Tom</cp:lastModifiedBy>
  <cp:lastPrinted>2014-04-30T23:45:17Z</cp:lastPrinted>
  <dcterms:created xsi:type="dcterms:W3CDTF">2009-05-05T22:50:59Z</dcterms:created>
  <dcterms:modified xsi:type="dcterms:W3CDTF">2020-06-26T05:35:09Z</dcterms:modified>
  <cp:category/>
  <cp:version/>
  <cp:contentType/>
  <cp:contentStatus/>
</cp:coreProperties>
</file>